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Лист3 (4)" sheetId="1" r:id="rId1"/>
    <sheet name="Лист3 (3)" sheetId="2" r:id="rId2"/>
    <sheet name="Лист3 (2)" sheetId="3" r:id="rId3"/>
    <sheet name="Лист3" sheetId="4" r:id="rId4"/>
    <sheet name="командні результати" sheetId="5" r:id="rId5"/>
    <sheet name="спец.заклади" sheetId="6" r:id="rId6"/>
    <sheet name="Медалі учасники" sheetId="7" r:id="rId7"/>
    <sheet name="медалі снзсп" sheetId="8" r:id="rId8"/>
  </sheets>
  <definedNames/>
  <calcPr fullCalcOnLoad="1"/>
</workbook>
</file>

<file path=xl/sharedStrings.xml><?xml version="1.0" encoding="utf-8"?>
<sst xmlns="http://schemas.openxmlformats.org/spreadsheetml/2006/main" count="283" uniqueCount="171">
  <si>
    <t>ІV Спортивних ігор школярів  України  з веслування  на байдарках і каное</t>
  </si>
  <si>
    <t>10-13 травня 2012 р.                                         м. Дніпропетровськ</t>
  </si>
  <si>
    <t xml:space="preserve">КОМАНДНІ  РЕЗУЛЬТАТИ  </t>
  </si>
  <si>
    <t>Дистанція 1000 м</t>
  </si>
  <si>
    <t>№  п/п</t>
  </si>
  <si>
    <t>Область</t>
  </si>
  <si>
    <t>Дніпропетровська</t>
  </si>
  <si>
    <t>Донецька</t>
  </si>
  <si>
    <t>Київська</t>
  </si>
  <si>
    <t>Львівська</t>
  </si>
  <si>
    <t>Одеська</t>
  </si>
  <si>
    <t>Харківська</t>
  </si>
  <si>
    <t>м.Київ</t>
  </si>
  <si>
    <t>Вінницька</t>
  </si>
  <si>
    <t>Волинська</t>
  </si>
  <si>
    <t>Запорізька</t>
  </si>
  <si>
    <t>Івано-Франківська</t>
  </si>
  <si>
    <t>Полтавська</t>
  </si>
  <si>
    <t>Рівненська</t>
  </si>
  <si>
    <t>Миколаївська</t>
  </si>
  <si>
    <t>Тернопільська</t>
  </si>
  <si>
    <t>Херсонська</t>
  </si>
  <si>
    <t>Черкаська</t>
  </si>
  <si>
    <t>Чернігівська</t>
  </si>
  <si>
    <t>Чернівецька</t>
  </si>
  <si>
    <t>Очки</t>
  </si>
  <si>
    <t>Місце</t>
  </si>
  <si>
    <t>Навчальний                      заклад</t>
  </si>
  <si>
    <t>К-1        1000 м   юнаки</t>
  </si>
  <si>
    <t>С-1     1000 м   юнаки</t>
  </si>
  <si>
    <t>К-1     1000 м   дівчата</t>
  </si>
  <si>
    <t>К-2     1000 м   юнаки</t>
  </si>
  <si>
    <t>С-2     1000 м   юнаки</t>
  </si>
  <si>
    <t>К-2     1000 м   дівчата</t>
  </si>
  <si>
    <t>К-4     1000 м   юнаки</t>
  </si>
  <si>
    <t>С-4     1000 м   юнаки</t>
  </si>
  <si>
    <t>РЕЗУЛЬТАТИ  ПЕРШОСТІ                                                                                                                серед спеціалізованих навчальних закладів спортивного  профілю</t>
  </si>
  <si>
    <t>м. Дніпропетровськ</t>
  </si>
  <si>
    <r>
      <t xml:space="preserve">ДВУФК                      </t>
    </r>
    <r>
      <rPr>
        <sz val="13"/>
        <rFont val="Arial"/>
        <family val="0"/>
      </rPr>
      <t xml:space="preserve"> м. Дніпропетровськ</t>
    </r>
  </si>
  <si>
    <r>
      <t xml:space="preserve">СНВК-ВУФК  </t>
    </r>
    <r>
      <rPr>
        <sz val="14"/>
        <rFont val="Arial"/>
        <family val="0"/>
      </rPr>
      <t xml:space="preserve">                 Херсонської облради</t>
    </r>
  </si>
  <si>
    <r>
      <t>КСЛІ</t>
    </r>
    <r>
      <rPr>
        <sz val="14"/>
        <rFont val="Arial"/>
        <family val="0"/>
      </rPr>
      <t xml:space="preserve"> м. Київ</t>
    </r>
  </si>
  <si>
    <r>
      <t>ВУФК</t>
    </r>
    <r>
      <rPr>
        <sz val="14"/>
        <rFont val="Arial"/>
        <family val="0"/>
      </rPr>
      <t xml:space="preserve"> м. Миколаїв</t>
    </r>
  </si>
  <si>
    <r>
      <t>ЛУФК</t>
    </r>
    <r>
      <rPr>
        <sz val="14"/>
        <rFont val="Arial"/>
        <family val="0"/>
      </rPr>
      <t xml:space="preserve"> м. Львів</t>
    </r>
  </si>
  <si>
    <t>К-1                1000 м   юнаки</t>
  </si>
  <si>
    <t>С-1              1000 м   юнаки</t>
  </si>
  <si>
    <t>К-1                     1000 м   дівчата</t>
  </si>
  <si>
    <t>К-2                1000 м   юнаки</t>
  </si>
  <si>
    <t>С-2              1000 м   юнаки</t>
  </si>
  <si>
    <t>К-2                1000 м   дівчата</t>
  </si>
  <si>
    <t>К-4               1000 м   юнаки</t>
  </si>
  <si>
    <t>С-4               1000 м   юнаки</t>
  </si>
  <si>
    <t>К-1                500 м   юнаки</t>
  </si>
  <si>
    <t>Дистанція 500 м</t>
  </si>
  <si>
    <t>Очки 1000 м</t>
  </si>
  <si>
    <t>Очки загальн</t>
  </si>
  <si>
    <t>Очки 100О м</t>
  </si>
  <si>
    <t>С-2               500 м   дівчата</t>
  </si>
  <si>
    <t>К-1        500 м   юнаки</t>
  </si>
  <si>
    <t>С-2     500 м   юнаки</t>
  </si>
  <si>
    <t>К-2     500 м   дівчата</t>
  </si>
  <si>
    <t>С-1                    500 м   юнаки</t>
  </si>
  <si>
    <t>К-1              500 м   дівчата</t>
  </si>
  <si>
    <t>К-4     500 м   дівчата</t>
  </si>
  <si>
    <t>С-1              500 м   юнаки</t>
  </si>
  <si>
    <t>К-1                     500 м   дівчата</t>
  </si>
  <si>
    <t>К-2                500 м   юнаки</t>
  </si>
  <si>
    <t>С-2              500 м   юнаки</t>
  </si>
  <si>
    <t>К-2                500 м   дівчата</t>
  </si>
  <si>
    <t>К-4               500 м  дівчата</t>
  </si>
  <si>
    <t>Очки 1000, 500 м</t>
  </si>
  <si>
    <t xml:space="preserve">10-13 травня 2012 р.                                        </t>
  </si>
  <si>
    <t>С-2    500 м   дів.</t>
  </si>
  <si>
    <t>К-2     500 м   юн.</t>
  </si>
  <si>
    <t xml:space="preserve">МІНІСТЕРСТВО ОСВІТИ І НАУКИ, МОЛОДІ ТА СПОРТУ УКРАЇНИ </t>
  </si>
  <si>
    <t xml:space="preserve">КОМІТЕТ З ФІЗИЧНОГО ВИХОВАННЯ ТА СПОРТУ </t>
  </si>
  <si>
    <t>ФЕДЕРАЦІЯ ВЕСЛУВАННЯ НА БАЙДАРКАХ ТА КАНОЕУКРАЇНИ</t>
  </si>
  <si>
    <t xml:space="preserve">IV СПОРТИВНІ ІГРИ ШКОЛЯРІВ УКРАЇНИ 2012 РОКУ </t>
  </si>
  <si>
    <t>З ВЕСЛУВАННЯ НА БАЙДАРКАХ І КАНОЕ</t>
  </si>
  <si>
    <t>м. Дніпопетровськ</t>
  </si>
  <si>
    <t>веслувальний канал</t>
  </si>
  <si>
    <t>10-13 травня 2012 року</t>
  </si>
  <si>
    <t>№ з\п</t>
  </si>
  <si>
    <t>Кількість очок</t>
  </si>
  <si>
    <t>Головний суддя</t>
  </si>
  <si>
    <t>Головний секретар</t>
  </si>
  <si>
    <t>С.К. Осипенко</t>
  </si>
  <si>
    <t>З.М. Венгер</t>
  </si>
  <si>
    <t>РЕЗУЛЬТАТИ ПЕРШОСТІ СЕРЕД СПЕЦІАЛІЗОВАНИХ НАВЧАЛЬНИХ</t>
  </si>
  <si>
    <t>ЗАКЛАДІВ СПОРТИВНОГО ПРОФІЛЮ</t>
  </si>
  <si>
    <t>СНВК-ВУФК  Херсонської облради</t>
  </si>
  <si>
    <t>КСЛІ м. Київ</t>
  </si>
  <si>
    <t>ВУФК м. Миколаїв</t>
  </si>
  <si>
    <t>ДВУФК  м. Дніпропетровськ</t>
  </si>
  <si>
    <t>ЛУФК м. Львів</t>
  </si>
  <si>
    <t>Кількість медалей та учасників</t>
  </si>
  <si>
    <t>Назва команди території</t>
  </si>
  <si>
    <t>кількість медалей</t>
  </si>
  <si>
    <t>кількість учасників</t>
  </si>
  <si>
    <t>І</t>
  </si>
  <si>
    <t>ІІ</t>
  </si>
  <si>
    <t>ІІІ</t>
  </si>
  <si>
    <t>всього</t>
  </si>
  <si>
    <t>дали залік</t>
  </si>
  <si>
    <t>СНВК-ВУФК Херсонської облради</t>
  </si>
  <si>
    <t>ДВУФ м. Дніпропетровськ</t>
  </si>
  <si>
    <t>370,0</t>
  </si>
  <si>
    <t>1103,5</t>
  </si>
  <si>
    <t>167,5</t>
  </si>
  <si>
    <t>353,5</t>
  </si>
  <si>
    <t xml:space="preserve">           КОМІТЕТ З ФІЗИЧНОГО ВИХОВАННЯ ТА СПОРТУ </t>
  </si>
  <si>
    <t xml:space="preserve">     ФЕДЕРАЦІЯ ВЕСЛУВАННЯ НА БАЙДАРКАХ ТА КАНОЕУКРАЇНИ</t>
  </si>
  <si>
    <t xml:space="preserve">  МІНІСТЕРСТВО ОСВІТИ І НАУКИ, МОЛОДІ ТА СПОРТУ УКРАЇНИ </t>
  </si>
  <si>
    <t>місце</t>
  </si>
  <si>
    <t>КДЮСШ м. Южне</t>
  </si>
  <si>
    <t>КДЮСШ "Комунаровець" м. Миколаїв</t>
  </si>
  <si>
    <t>СДЮШОР б/к м. Миколаїв</t>
  </si>
  <si>
    <t>СДЮШОР " Олімп" м. Луцьк</t>
  </si>
  <si>
    <t>ДЮСШ м. Черкаси</t>
  </si>
  <si>
    <t>СДЮШОР "Веслярик" м. Львів</t>
  </si>
  <si>
    <t>СДЮШОР  м. Вінниця</t>
  </si>
  <si>
    <t>ДЮСШ ЗАЕС м. Енергодар</t>
  </si>
  <si>
    <t>ДЮСШ "Буревісник" м. Тернопіль</t>
  </si>
  <si>
    <t>СДЮШОР ВМС м. Херсон</t>
  </si>
  <si>
    <t>ДЮСШ "Авангард" Н-Дністровськ</t>
  </si>
  <si>
    <t>ДЮСШ м. Дубно</t>
  </si>
  <si>
    <t>ПДЮЮШ м. Полтава</t>
  </si>
  <si>
    <t>СДЮШОР "Україна" м. Херсон</t>
  </si>
  <si>
    <t>ДЮСШ-3 м. Комсомольськ</t>
  </si>
  <si>
    <t>ДЮСШ м. Обухів</t>
  </si>
  <si>
    <t>МДЮСШ м. Дніпропетровськ</t>
  </si>
  <si>
    <t>КЦДЮСШ м. Івано-ФранкІвськ</t>
  </si>
  <si>
    <t>СДЮШОР-2 м. Херсон</t>
  </si>
  <si>
    <t>ВДЮСШ м. Вілкове</t>
  </si>
  <si>
    <t>СДЮШОР "Ника-Сільмаш" м. Ковель</t>
  </si>
  <si>
    <t>ДЮСШ м. Новомосковськ</t>
  </si>
  <si>
    <t>КДЮСШ "Локомотив" м. Запоріжжя</t>
  </si>
  <si>
    <t>МДЮСШ м. Вінниця</t>
  </si>
  <si>
    <t>ДЮСШ СК "Металург" Запоріжжя</t>
  </si>
  <si>
    <t>ДЮСШ "Олімпійські надії" м. Полтава</t>
  </si>
  <si>
    <t>ДЮСШ м. Оріхів</t>
  </si>
  <si>
    <t>КДЮСШ-1 м. Чернігів</t>
  </si>
  <si>
    <t>ДЮСШ -7 м. Київ</t>
  </si>
  <si>
    <t>ДЮСШ "Спартак" м. Херсон</t>
  </si>
  <si>
    <t>ДЮСШ-3 м. Львів</t>
  </si>
  <si>
    <t>ДЮСШ  в.о.м. Млинів</t>
  </si>
  <si>
    <t>ДЮСШ м. Гола Пристань</t>
  </si>
  <si>
    <t>ДЮСШ "Динамо" м. Миколаїв</t>
  </si>
  <si>
    <t>ДЮСШ "Локомотив" м. Фастів</t>
  </si>
  <si>
    <t>ДЮСШ м. Київ</t>
  </si>
  <si>
    <t>ДЮСШ "Локомотив" м. Київ</t>
  </si>
  <si>
    <t>ДЮСШ м. Рівне</t>
  </si>
  <si>
    <t>СДЮШОР-1 м. Львів</t>
  </si>
  <si>
    <t>ДЮСШ "Україна" м. Бурштин</t>
  </si>
  <si>
    <t>ДЮСШ-8 м. Дніпропетровськ</t>
  </si>
  <si>
    <t>ДЮСШ м. Зеленодольськ</t>
  </si>
  <si>
    <t>ДЮСШ-1 м. Одеса</t>
  </si>
  <si>
    <t>КДДЮ м. Київ</t>
  </si>
  <si>
    <t>КДЮСШ "Атлетик" м. Маріуполь</t>
  </si>
  <si>
    <t>КПНЗ ЕОР "КОК" ДЮСШ  м. Тетіїв</t>
  </si>
  <si>
    <t>КДЮСШ "Динамо" м. Дніпропетровськ</t>
  </si>
  <si>
    <t>СДЮШОР м. Чернігів</t>
  </si>
  <si>
    <t>СДЮШОР м. Дніпропетровськ</t>
  </si>
  <si>
    <t>ОКЗ ДЮСШ м. Новодністровьк</t>
  </si>
  <si>
    <t>ДЮСШ-1 м. Дніпродзержинськ</t>
  </si>
  <si>
    <t>ДЮСШ с. Щербані</t>
  </si>
  <si>
    <t>ОКДЮСШ м. Донецьк</t>
  </si>
  <si>
    <t>ДЮСШ-2 м. Харків</t>
  </si>
  <si>
    <t>ДЮСШ "Регата"  м. Київ</t>
  </si>
  <si>
    <t>РЕЗУЛЬТАТИ  ПЕРШОСТІ  СЕРЕД  ДЮСШ  І  СДЮШОР</t>
  </si>
  <si>
    <t>ДЮСШ м. Б.Дністровськ</t>
  </si>
  <si>
    <t>ДЮСШ  м. Умань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</si>
</sst>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sz val="13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5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0" xfId="0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41" fillId="0" borderId="0" xfId="0" applyFont="1" applyAlignment="1">
      <alignment/>
    </xf>
    <xf numFmtId="0" fontId="35" fillId="0" borderId="19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2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0" fontId="32" fillId="0" borderId="17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34" fillId="0" borderId="0" xfId="0" applyFont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7" fillId="0" borderId="39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48" xfId="0" applyFont="1" applyBorder="1" applyAlignment="1">
      <alignment horizontal="left"/>
    </xf>
    <xf numFmtId="0" fontId="37" fillId="0" borderId="49" xfId="0" applyFont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37" fillId="0" borderId="51" xfId="0" applyFont="1" applyBorder="1" applyAlignment="1">
      <alignment horizontal="left"/>
    </xf>
    <xf numFmtId="0" fontId="37" fillId="0" borderId="52" xfId="0" applyFont="1" applyBorder="1" applyAlignment="1">
      <alignment horizontal="left"/>
    </xf>
    <xf numFmtId="0" fontId="37" fillId="0" borderId="53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4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40" fillId="0" borderId="49" xfId="0" applyFont="1" applyBorder="1" applyAlignment="1">
      <alignment/>
    </xf>
    <xf numFmtId="0" fontId="40" fillId="0" borderId="50" xfId="0" applyFont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54" xfId="0" applyFont="1" applyFill="1" applyBorder="1" applyAlignment="1">
      <alignment/>
    </xf>
    <xf numFmtId="0" fontId="32" fillId="0" borderId="2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25.00390625" style="0" customWidth="1"/>
    <col min="4" max="4" width="9.7109375" style="0" customWidth="1"/>
    <col min="5" max="5" width="6.140625" style="0" customWidth="1"/>
    <col min="6" max="6" width="5.8515625" style="0" customWidth="1"/>
    <col min="7" max="7" width="6.140625" style="0" customWidth="1"/>
    <col min="8" max="8" width="5.8515625" style="0" customWidth="1"/>
    <col min="9" max="9" width="7.8515625" style="0" customWidth="1"/>
    <col min="10" max="11" width="9.7109375" style="0" customWidth="1"/>
    <col min="12" max="12" width="7.7109375" style="0" customWidth="1"/>
    <col min="13" max="13" width="6.8515625" style="0" customWidth="1"/>
    <col min="14" max="14" width="9.7109375" style="0" customWidth="1"/>
    <col min="15" max="15" width="10.7109375" style="0" customWidth="1"/>
    <col min="16" max="16" width="7.57421875" style="0" customWidth="1"/>
    <col min="17" max="17" width="0.13671875" style="0" customWidth="1"/>
    <col min="18" max="18" width="9.140625" style="0" hidden="1" customWidth="1"/>
  </cols>
  <sheetData>
    <row r="1" spans="2:18" ht="42" customHeight="1">
      <c r="B1" s="98" t="s">
        <v>36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2:18" ht="2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2:18" ht="18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2:18" ht="36.75" customHeight="1">
      <c r="B4" s="101" t="s">
        <v>52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2:16" ht="58.5" customHeight="1">
      <c r="B5" s="4" t="s">
        <v>4</v>
      </c>
      <c r="C5" s="4"/>
      <c r="D5" s="10" t="s">
        <v>57</v>
      </c>
      <c r="E5" s="96" t="s">
        <v>60</v>
      </c>
      <c r="F5" s="97"/>
      <c r="G5" s="96" t="s">
        <v>61</v>
      </c>
      <c r="H5" s="97"/>
      <c r="I5" s="10" t="s">
        <v>72</v>
      </c>
      <c r="J5" s="10" t="s">
        <v>58</v>
      </c>
      <c r="K5" s="10" t="s">
        <v>59</v>
      </c>
      <c r="L5" s="39" t="s">
        <v>71</v>
      </c>
      <c r="M5" s="10" t="s">
        <v>62</v>
      </c>
      <c r="N5" s="10" t="s">
        <v>53</v>
      </c>
      <c r="O5" s="10" t="s">
        <v>54</v>
      </c>
      <c r="P5" s="3" t="s">
        <v>26</v>
      </c>
    </row>
    <row r="6" spans="2:16" ht="54">
      <c r="B6" s="17">
        <v>1</v>
      </c>
      <c r="C6" s="9" t="s">
        <v>39</v>
      </c>
      <c r="D6" s="13">
        <v>36</v>
      </c>
      <c r="E6" s="13"/>
      <c r="F6" s="13"/>
      <c r="G6" s="13"/>
      <c r="H6" s="27"/>
      <c r="I6" s="13">
        <v>40</v>
      </c>
      <c r="J6" s="13">
        <v>25</v>
      </c>
      <c r="K6" s="13">
        <v>11</v>
      </c>
      <c r="L6" s="27"/>
      <c r="M6" s="13">
        <v>4.5</v>
      </c>
      <c r="N6" s="13">
        <v>46</v>
      </c>
      <c r="O6" s="13">
        <f>SUM(D6:N6)</f>
        <v>162.5</v>
      </c>
      <c r="P6" s="13">
        <v>3</v>
      </c>
    </row>
    <row r="7" spans="2:16" ht="18">
      <c r="B7" s="17">
        <v>2</v>
      </c>
      <c r="C7" s="8" t="s">
        <v>40</v>
      </c>
      <c r="D7" s="13"/>
      <c r="E7" s="13"/>
      <c r="F7" s="13"/>
      <c r="G7" s="13">
        <v>9</v>
      </c>
      <c r="H7" s="27"/>
      <c r="I7" s="13"/>
      <c r="J7" s="13"/>
      <c r="K7" s="13">
        <v>16</v>
      </c>
      <c r="L7" s="27"/>
      <c r="M7" s="13"/>
      <c r="N7" s="13">
        <v>38</v>
      </c>
      <c r="O7" s="13">
        <f>SUM(D7:N7)</f>
        <v>63</v>
      </c>
      <c r="P7" s="13">
        <v>5</v>
      </c>
    </row>
    <row r="8" spans="2:16" ht="18">
      <c r="B8" s="17">
        <v>3</v>
      </c>
      <c r="C8" s="9" t="s">
        <v>41</v>
      </c>
      <c r="D8" s="13"/>
      <c r="E8" s="13">
        <v>36</v>
      </c>
      <c r="F8" s="13">
        <v>3</v>
      </c>
      <c r="G8" s="13">
        <v>36</v>
      </c>
      <c r="H8" s="13">
        <v>14</v>
      </c>
      <c r="I8" s="13">
        <v>50</v>
      </c>
      <c r="J8" s="13">
        <v>72</v>
      </c>
      <c r="K8" s="13">
        <v>72</v>
      </c>
      <c r="L8" s="27"/>
      <c r="M8" s="13">
        <v>60</v>
      </c>
      <c r="N8" s="13">
        <v>262</v>
      </c>
      <c r="O8" s="13">
        <f>SUM(D8:N8)</f>
        <v>605</v>
      </c>
      <c r="P8" s="13">
        <v>1</v>
      </c>
    </row>
    <row r="9" spans="2:16" ht="33">
      <c r="B9" s="17">
        <v>4</v>
      </c>
      <c r="C9" s="16" t="s">
        <v>38</v>
      </c>
      <c r="D9" s="11"/>
      <c r="E9" s="11"/>
      <c r="F9" s="13"/>
      <c r="G9" s="13"/>
      <c r="H9" s="27"/>
      <c r="I9" s="13"/>
      <c r="J9" s="13">
        <v>14</v>
      </c>
      <c r="K9" s="41"/>
      <c r="L9" s="27"/>
      <c r="M9" s="13">
        <v>14</v>
      </c>
      <c r="N9" s="13">
        <v>44</v>
      </c>
      <c r="O9" s="13">
        <f>SUM(E9:N9)</f>
        <v>72</v>
      </c>
      <c r="P9" s="13">
        <v>4</v>
      </c>
    </row>
    <row r="10" spans="2:16" ht="18">
      <c r="B10" s="18">
        <v>5</v>
      </c>
      <c r="C10" s="8" t="s">
        <v>42</v>
      </c>
      <c r="D10" s="13"/>
      <c r="E10" s="13"/>
      <c r="F10" s="13">
        <v>17</v>
      </c>
      <c r="G10" s="13">
        <v>30</v>
      </c>
      <c r="H10" s="27"/>
      <c r="I10" s="28"/>
      <c r="J10" s="29"/>
      <c r="K10" s="13">
        <v>14</v>
      </c>
      <c r="L10" s="27"/>
      <c r="M10" s="13">
        <v>50</v>
      </c>
      <c r="N10" s="13">
        <v>103</v>
      </c>
      <c r="O10" s="13">
        <f>SUM(E10:N10)</f>
        <v>214</v>
      </c>
      <c r="P10" s="13">
        <v>2</v>
      </c>
    </row>
    <row r="11" spans="2:16" ht="12.75">
      <c r="B11" s="1"/>
      <c r="C11" s="2"/>
      <c r="D11" s="14"/>
      <c r="E11" s="14"/>
      <c r="F11" s="14"/>
      <c r="G11" s="14"/>
      <c r="H11" s="27"/>
      <c r="I11" s="14"/>
      <c r="J11" s="30"/>
      <c r="K11" s="14"/>
      <c r="L11" s="40"/>
      <c r="M11" s="14"/>
      <c r="N11" s="14"/>
      <c r="O11" s="14"/>
      <c r="P11" s="14"/>
    </row>
  </sheetData>
  <sheetProtection/>
  <mergeCells count="6">
    <mergeCell ref="E5:F5"/>
    <mergeCell ref="G5:H5"/>
    <mergeCell ref="B1:R1"/>
    <mergeCell ref="B2:R2"/>
    <mergeCell ref="B3:R3"/>
    <mergeCell ref="B4:R4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4">
      <selection activeCell="M26" sqref="M26:N26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24.28125" style="0" customWidth="1"/>
    <col min="4" max="9" width="5.7109375" style="0" customWidth="1"/>
    <col min="10" max="13" width="8.7109375" style="0" customWidth="1"/>
    <col min="14" max="14" width="9.421875" style="0" customWidth="1"/>
    <col min="15" max="15" width="8.7109375" style="0" customWidth="1"/>
    <col min="16" max="16" width="9.57421875" style="0" customWidth="1"/>
    <col min="18" max="18" width="0.5625" style="0" customWidth="1"/>
    <col min="19" max="19" width="9.140625" style="0" hidden="1" customWidth="1"/>
  </cols>
  <sheetData>
    <row r="1" spans="1:19" ht="20.25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2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>
      <c r="A3" s="103" t="s">
        <v>70</v>
      </c>
      <c r="B3" s="103"/>
      <c r="C3" s="103"/>
      <c r="D3" s="103"/>
      <c r="E3" s="103"/>
      <c r="F3" s="103"/>
      <c r="G3" s="103" t="s">
        <v>37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22"/>
      <c r="S3" s="22"/>
    </row>
    <row r="4" spans="2:19" ht="23.2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2:17" ht="66.75" customHeight="1">
      <c r="B5" s="4" t="s">
        <v>4</v>
      </c>
      <c r="C5" s="3" t="s">
        <v>5</v>
      </c>
      <c r="D5" s="96" t="s">
        <v>51</v>
      </c>
      <c r="E5" s="97"/>
      <c r="F5" s="96" t="s">
        <v>63</v>
      </c>
      <c r="G5" s="97"/>
      <c r="H5" s="96" t="s">
        <v>64</v>
      </c>
      <c r="I5" s="97"/>
      <c r="J5" s="10" t="s">
        <v>65</v>
      </c>
      <c r="K5" s="10" t="s">
        <v>66</v>
      </c>
      <c r="L5" s="38" t="s">
        <v>67</v>
      </c>
      <c r="M5" s="38" t="s">
        <v>56</v>
      </c>
      <c r="N5" s="38" t="s">
        <v>68</v>
      </c>
      <c r="O5" s="10" t="s">
        <v>55</v>
      </c>
      <c r="P5" s="4" t="s">
        <v>69</v>
      </c>
      <c r="Q5" s="3" t="s">
        <v>26</v>
      </c>
    </row>
    <row r="6" spans="2:17" ht="18">
      <c r="B6" s="32">
        <v>1</v>
      </c>
      <c r="C6" s="6" t="s">
        <v>19</v>
      </c>
      <c r="D6" s="32"/>
      <c r="E6" s="32"/>
      <c r="F6" s="32">
        <v>36</v>
      </c>
      <c r="G6" s="32">
        <v>3</v>
      </c>
      <c r="H6" s="32">
        <v>36</v>
      </c>
      <c r="I6" s="32">
        <v>14</v>
      </c>
      <c r="J6" s="32">
        <v>50</v>
      </c>
      <c r="K6" s="32">
        <v>72</v>
      </c>
      <c r="L6" s="32">
        <v>72</v>
      </c>
      <c r="M6" s="32"/>
      <c r="N6" s="32">
        <v>60</v>
      </c>
      <c r="O6" s="32">
        <v>357</v>
      </c>
      <c r="P6" s="32">
        <f aca="true" t="shared" si="0" ref="P6:P15">SUM(D6:O6)</f>
        <v>700</v>
      </c>
      <c r="Q6" s="32">
        <v>1</v>
      </c>
    </row>
    <row r="7" spans="2:17" ht="18">
      <c r="B7" s="32">
        <v>2</v>
      </c>
      <c r="C7" s="6" t="s">
        <v>10</v>
      </c>
      <c r="D7" s="32">
        <v>25</v>
      </c>
      <c r="E7" s="32">
        <v>2</v>
      </c>
      <c r="F7" s="32">
        <v>14</v>
      </c>
      <c r="G7" s="32"/>
      <c r="H7" s="32"/>
      <c r="I7" s="32"/>
      <c r="J7" s="32">
        <v>60</v>
      </c>
      <c r="K7" s="32">
        <v>16</v>
      </c>
      <c r="L7" s="32">
        <v>50</v>
      </c>
      <c r="M7" s="32">
        <v>72</v>
      </c>
      <c r="N7" s="32">
        <v>72</v>
      </c>
      <c r="O7" s="32">
        <v>260</v>
      </c>
      <c r="P7" s="32">
        <f t="shared" si="0"/>
        <v>571</v>
      </c>
      <c r="Q7" s="32">
        <v>2</v>
      </c>
    </row>
    <row r="8" spans="2:17" ht="18">
      <c r="B8" s="32">
        <v>3</v>
      </c>
      <c r="C8" s="6" t="s">
        <v>22</v>
      </c>
      <c r="D8" s="32">
        <v>9</v>
      </c>
      <c r="E8" s="32">
        <v>8</v>
      </c>
      <c r="F8" s="32">
        <v>7</v>
      </c>
      <c r="G8" s="32">
        <v>1</v>
      </c>
      <c r="H8" s="32">
        <v>17</v>
      </c>
      <c r="I8" s="32">
        <v>7</v>
      </c>
      <c r="J8" s="32">
        <v>72</v>
      </c>
      <c r="K8" s="32">
        <v>18</v>
      </c>
      <c r="L8" s="32">
        <v>34</v>
      </c>
      <c r="M8" s="32"/>
      <c r="N8" s="32"/>
      <c r="O8" s="32">
        <v>254</v>
      </c>
      <c r="P8" s="32">
        <f t="shared" si="0"/>
        <v>427</v>
      </c>
      <c r="Q8" s="32">
        <v>3</v>
      </c>
    </row>
    <row r="9" spans="2:17" ht="18">
      <c r="B9" s="32">
        <v>4</v>
      </c>
      <c r="C9" s="6" t="s">
        <v>21</v>
      </c>
      <c r="D9" s="32">
        <v>36</v>
      </c>
      <c r="E9" s="32">
        <v>11</v>
      </c>
      <c r="F9" s="32">
        <v>8</v>
      </c>
      <c r="G9" s="32">
        <v>6</v>
      </c>
      <c r="H9" s="32"/>
      <c r="I9" s="32">
        <v>11</v>
      </c>
      <c r="J9" s="32">
        <v>40</v>
      </c>
      <c r="K9" s="32">
        <v>50</v>
      </c>
      <c r="L9" s="32">
        <v>22</v>
      </c>
      <c r="M9" s="32"/>
      <c r="N9" s="32">
        <v>18</v>
      </c>
      <c r="O9" s="32">
        <v>147</v>
      </c>
      <c r="P9" s="32">
        <f t="shared" si="0"/>
        <v>349</v>
      </c>
      <c r="Q9" s="32">
        <v>4</v>
      </c>
    </row>
    <row r="10" spans="2:17" ht="18">
      <c r="B10" s="32">
        <v>5</v>
      </c>
      <c r="C10" s="6" t="s">
        <v>14</v>
      </c>
      <c r="D10" s="32"/>
      <c r="E10" s="32"/>
      <c r="F10" s="32">
        <v>20</v>
      </c>
      <c r="G10" s="32"/>
      <c r="H10" s="32">
        <v>5</v>
      </c>
      <c r="I10" s="32">
        <v>4</v>
      </c>
      <c r="J10" s="32"/>
      <c r="K10" s="32">
        <v>40</v>
      </c>
      <c r="L10" s="32">
        <v>60</v>
      </c>
      <c r="M10" s="32">
        <v>50</v>
      </c>
      <c r="N10" s="32">
        <v>40</v>
      </c>
      <c r="O10" s="32">
        <v>129</v>
      </c>
      <c r="P10" s="32">
        <f t="shared" si="0"/>
        <v>348</v>
      </c>
      <c r="Q10" s="32">
        <v>5</v>
      </c>
    </row>
    <row r="11" spans="2:17" ht="18">
      <c r="B11" s="32">
        <v>6</v>
      </c>
      <c r="C11" s="6" t="s">
        <v>15</v>
      </c>
      <c r="D11" s="32"/>
      <c r="E11" s="32"/>
      <c r="F11" s="32">
        <v>25</v>
      </c>
      <c r="G11" s="32">
        <v>4</v>
      </c>
      <c r="H11" s="32"/>
      <c r="I11" s="32"/>
      <c r="J11" s="32">
        <v>8</v>
      </c>
      <c r="K11" s="32">
        <v>60</v>
      </c>
      <c r="L11" s="32"/>
      <c r="M11" s="32"/>
      <c r="N11" s="32"/>
      <c r="O11" s="32">
        <v>235</v>
      </c>
      <c r="P11" s="32">
        <f t="shared" si="0"/>
        <v>332</v>
      </c>
      <c r="Q11" s="32">
        <v>6</v>
      </c>
    </row>
    <row r="12" spans="2:17" ht="18">
      <c r="B12" s="32">
        <v>7</v>
      </c>
      <c r="C12" s="6" t="s">
        <v>9</v>
      </c>
      <c r="D12" s="32"/>
      <c r="E12" s="32"/>
      <c r="F12" s="32">
        <v>17</v>
      </c>
      <c r="G12" s="32"/>
      <c r="H12" s="32">
        <v>30</v>
      </c>
      <c r="I12" s="32"/>
      <c r="J12" s="32">
        <v>22</v>
      </c>
      <c r="K12" s="32"/>
      <c r="L12" s="32">
        <v>28</v>
      </c>
      <c r="M12" s="32"/>
      <c r="N12" s="32">
        <v>50</v>
      </c>
      <c r="O12" s="32">
        <v>164</v>
      </c>
      <c r="P12" s="32">
        <f t="shared" si="0"/>
        <v>311</v>
      </c>
      <c r="Q12" s="32">
        <v>7</v>
      </c>
    </row>
    <row r="13" spans="2:17" ht="18">
      <c r="B13" s="32">
        <v>8</v>
      </c>
      <c r="C13" s="6" t="s">
        <v>13</v>
      </c>
      <c r="D13" s="32">
        <v>20</v>
      </c>
      <c r="E13" s="32">
        <v>14</v>
      </c>
      <c r="F13" s="32"/>
      <c r="G13" s="32"/>
      <c r="H13" s="32">
        <v>6</v>
      </c>
      <c r="I13" s="32">
        <v>3</v>
      </c>
      <c r="J13" s="32">
        <v>14</v>
      </c>
      <c r="K13" s="32">
        <v>10</v>
      </c>
      <c r="L13" s="32">
        <v>40</v>
      </c>
      <c r="M13" s="32"/>
      <c r="N13" s="32">
        <v>22</v>
      </c>
      <c r="O13" s="32">
        <v>142</v>
      </c>
      <c r="P13" s="32">
        <f t="shared" si="0"/>
        <v>271</v>
      </c>
      <c r="Q13" s="32">
        <v>8</v>
      </c>
    </row>
    <row r="14" spans="2:17" ht="18">
      <c r="B14" s="32">
        <v>9</v>
      </c>
      <c r="C14" s="6" t="s">
        <v>6</v>
      </c>
      <c r="D14" s="32"/>
      <c r="E14" s="32"/>
      <c r="F14" s="32"/>
      <c r="G14" s="32"/>
      <c r="H14" s="32"/>
      <c r="I14" s="32"/>
      <c r="J14" s="32">
        <v>34</v>
      </c>
      <c r="K14" s="32">
        <v>28</v>
      </c>
      <c r="L14" s="32"/>
      <c r="M14" s="32"/>
      <c r="N14" s="32">
        <v>28</v>
      </c>
      <c r="O14" s="32">
        <v>147</v>
      </c>
      <c r="P14" s="32">
        <f t="shared" si="0"/>
        <v>237</v>
      </c>
      <c r="Q14" s="32">
        <v>9</v>
      </c>
    </row>
    <row r="15" spans="2:17" ht="18">
      <c r="B15" s="32">
        <v>10</v>
      </c>
      <c r="C15" s="6" t="s">
        <v>17</v>
      </c>
      <c r="D15" s="32">
        <v>4</v>
      </c>
      <c r="E15" s="32"/>
      <c r="F15" s="32">
        <v>5</v>
      </c>
      <c r="G15" s="32"/>
      <c r="H15" s="32">
        <v>20</v>
      </c>
      <c r="I15" s="32"/>
      <c r="J15" s="32">
        <v>16</v>
      </c>
      <c r="K15" s="32">
        <v>34</v>
      </c>
      <c r="L15" s="32"/>
      <c r="M15" s="32">
        <v>40</v>
      </c>
      <c r="N15" s="32">
        <v>34</v>
      </c>
      <c r="O15" s="32">
        <v>76</v>
      </c>
      <c r="P15" s="32">
        <f t="shared" si="0"/>
        <v>229</v>
      </c>
      <c r="Q15" s="32">
        <v>10</v>
      </c>
    </row>
    <row r="16" spans="2:17" ht="18">
      <c r="B16" s="32">
        <v>11</v>
      </c>
      <c r="C16" s="6" t="s">
        <v>20</v>
      </c>
      <c r="D16" s="32">
        <v>5</v>
      </c>
      <c r="E16" s="32"/>
      <c r="F16" s="32">
        <v>30</v>
      </c>
      <c r="G16" s="32"/>
      <c r="H16" s="32">
        <v>25</v>
      </c>
      <c r="I16" s="32"/>
      <c r="J16" s="32">
        <v>12</v>
      </c>
      <c r="K16" s="32"/>
      <c r="L16" s="32"/>
      <c r="M16" s="32"/>
      <c r="N16" s="32"/>
      <c r="O16" s="32">
        <v>117</v>
      </c>
      <c r="P16" s="32">
        <v>189</v>
      </c>
      <c r="Q16" s="32">
        <v>11</v>
      </c>
    </row>
    <row r="17" spans="2:17" ht="18">
      <c r="B17" s="32">
        <v>12</v>
      </c>
      <c r="C17" s="6" t="s">
        <v>18</v>
      </c>
      <c r="D17" s="32">
        <v>17</v>
      </c>
      <c r="E17" s="32"/>
      <c r="F17" s="32">
        <v>11</v>
      </c>
      <c r="G17" s="32">
        <v>2</v>
      </c>
      <c r="H17" s="32"/>
      <c r="I17" s="32"/>
      <c r="J17" s="32">
        <v>10</v>
      </c>
      <c r="K17" s="32">
        <v>22</v>
      </c>
      <c r="L17" s="32">
        <v>18</v>
      </c>
      <c r="M17" s="32"/>
      <c r="N17" s="32"/>
      <c r="O17" s="32">
        <v>108</v>
      </c>
      <c r="P17" s="32">
        <f>SUM(D17:O17)</f>
        <v>188</v>
      </c>
      <c r="Q17" s="32">
        <v>12</v>
      </c>
    </row>
    <row r="18" spans="2:17" ht="18">
      <c r="B18" s="32">
        <v>13</v>
      </c>
      <c r="C18" s="6" t="s">
        <v>12</v>
      </c>
      <c r="D18" s="32"/>
      <c r="E18" s="32"/>
      <c r="F18" s="32"/>
      <c r="G18" s="32"/>
      <c r="H18" s="32">
        <v>9</v>
      </c>
      <c r="I18" s="32"/>
      <c r="J18" s="32">
        <v>28</v>
      </c>
      <c r="K18" s="32">
        <v>12</v>
      </c>
      <c r="L18" s="32">
        <v>16</v>
      </c>
      <c r="M18" s="32"/>
      <c r="N18" s="32"/>
      <c r="O18" s="32">
        <v>74</v>
      </c>
      <c r="P18" s="32">
        <v>139</v>
      </c>
      <c r="Q18" s="32">
        <v>13</v>
      </c>
    </row>
    <row r="19" spans="2:17" ht="18">
      <c r="B19" s="32">
        <v>14</v>
      </c>
      <c r="C19" s="6" t="s">
        <v>24</v>
      </c>
      <c r="D19" s="32">
        <v>30</v>
      </c>
      <c r="E19" s="32">
        <v>6</v>
      </c>
      <c r="F19" s="32"/>
      <c r="G19" s="32"/>
      <c r="H19" s="32">
        <v>2</v>
      </c>
      <c r="I19" s="32"/>
      <c r="J19" s="32">
        <v>18</v>
      </c>
      <c r="K19" s="33"/>
      <c r="L19" s="32"/>
      <c r="M19" s="33"/>
      <c r="N19" s="33"/>
      <c r="O19" s="32">
        <v>73</v>
      </c>
      <c r="P19" s="32">
        <f>SUM(D19:O19)</f>
        <v>129</v>
      </c>
      <c r="Q19" s="32">
        <v>14</v>
      </c>
    </row>
    <row r="20" spans="2:17" ht="18">
      <c r="B20" s="32">
        <v>15</v>
      </c>
      <c r="C20" s="6" t="s">
        <v>16</v>
      </c>
      <c r="D20" s="32">
        <v>7</v>
      </c>
      <c r="E20" s="32"/>
      <c r="F20" s="32"/>
      <c r="G20" s="32"/>
      <c r="H20" s="32"/>
      <c r="I20" s="32"/>
      <c r="J20" s="32">
        <v>6</v>
      </c>
      <c r="K20" s="32"/>
      <c r="L20" s="32">
        <v>14</v>
      </c>
      <c r="M20" s="32">
        <v>60</v>
      </c>
      <c r="N20" s="32"/>
      <c r="O20" s="32">
        <v>30</v>
      </c>
      <c r="P20" s="32">
        <f>SUM(D20:O20)</f>
        <v>117</v>
      </c>
      <c r="Q20" s="32">
        <v>15</v>
      </c>
    </row>
    <row r="21" spans="2:17" ht="18">
      <c r="B21" s="32">
        <v>16</v>
      </c>
      <c r="C21" s="6" t="s">
        <v>8</v>
      </c>
      <c r="D21" s="32"/>
      <c r="E21" s="32"/>
      <c r="F21" s="32"/>
      <c r="G21" s="32"/>
      <c r="H21" s="32"/>
      <c r="I21" s="32"/>
      <c r="J21" s="32">
        <v>4</v>
      </c>
      <c r="K21" s="32"/>
      <c r="L21" s="32"/>
      <c r="M21" s="32"/>
      <c r="N21" s="32"/>
      <c r="O21" s="32">
        <v>100</v>
      </c>
      <c r="P21" s="32">
        <f>SUM(D21:O21)</f>
        <v>104</v>
      </c>
      <c r="Q21" s="32">
        <v>16</v>
      </c>
    </row>
    <row r="22" spans="2:17" ht="18">
      <c r="B22" s="32">
        <v>17</v>
      </c>
      <c r="C22" s="6" t="s">
        <v>23</v>
      </c>
      <c r="D22" s="32">
        <v>1</v>
      </c>
      <c r="E22" s="32"/>
      <c r="F22" s="32">
        <v>9</v>
      </c>
      <c r="G22" s="32"/>
      <c r="H22" s="32"/>
      <c r="I22" s="32"/>
      <c r="J22" s="32"/>
      <c r="K22" s="32">
        <v>14</v>
      </c>
      <c r="L22" s="32"/>
      <c r="M22" s="32"/>
      <c r="N22" s="32"/>
      <c r="O22" s="32">
        <v>31</v>
      </c>
      <c r="P22" s="32">
        <f>SUM(D22:O22)</f>
        <v>55</v>
      </c>
      <c r="Q22" s="32">
        <v>17</v>
      </c>
    </row>
    <row r="23" spans="2:17" ht="18">
      <c r="B23" s="32">
        <v>18</v>
      </c>
      <c r="C23" s="6" t="s">
        <v>7</v>
      </c>
      <c r="D23" s="32">
        <v>3</v>
      </c>
      <c r="E23" s="32"/>
      <c r="F23" s="32"/>
      <c r="G23" s="32"/>
      <c r="H23" s="32">
        <v>8</v>
      </c>
      <c r="I23" s="32">
        <v>1</v>
      </c>
      <c r="J23" s="32"/>
      <c r="K23" s="32"/>
      <c r="L23" s="32"/>
      <c r="M23" s="32"/>
      <c r="N23" s="32"/>
      <c r="O23" s="32">
        <v>10</v>
      </c>
      <c r="P23" s="32">
        <v>22</v>
      </c>
      <c r="Q23" s="32">
        <v>18</v>
      </c>
    </row>
    <row r="24" spans="2:17" ht="18">
      <c r="B24" s="32">
        <v>19</v>
      </c>
      <c r="C24" s="6" t="s">
        <v>11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0</v>
      </c>
      <c r="Q24" s="32">
        <v>19</v>
      </c>
    </row>
    <row r="25" spans="2:17" ht="18">
      <c r="B25" s="7"/>
      <c r="C25" s="7"/>
      <c r="D25" s="34"/>
      <c r="E25" s="35"/>
      <c r="F25" s="36"/>
      <c r="G25" s="36"/>
      <c r="H25" s="36"/>
      <c r="I25" s="34"/>
      <c r="J25" s="34"/>
      <c r="K25" s="36"/>
      <c r="L25" s="36"/>
      <c r="M25" s="36"/>
      <c r="N25" s="36"/>
      <c r="O25" s="36"/>
      <c r="P25" s="36"/>
      <c r="Q25" s="37"/>
    </row>
    <row r="26" spans="2:17" ht="18">
      <c r="B26" s="7"/>
      <c r="C26" s="25"/>
      <c r="D26" s="35"/>
      <c r="E26" s="35"/>
      <c r="F26" s="36"/>
      <c r="G26" s="36"/>
      <c r="H26" s="36"/>
      <c r="I26" s="36"/>
      <c r="J26" s="34"/>
      <c r="K26" s="36"/>
      <c r="L26" s="36"/>
      <c r="M26" s="36"/>
      <c r="N26" s="36"/>
      <c r="O26" s="36"/>
      <c r="P26" s="36"/>
      <c r="Q26" s="37"/>
    </row>
    <row r="27" spans="2:17" ht="18">
      <c r="B27" s="7"/>
      <c r="C27" s="25"/>
      <c r="D27" s="35"/>
      <c r="E27" s="35"/>
      <c r="F27" s="36"/>
      <c r="G27" s="36"/>
      <c r="H27" s="36"/>
      <c r="I27" s="36"/>
      <c r="J27" s="34"/>
      <c r="K27" s="36"/>
      <c r="L27" s="36"/>
      <c r="M27" s="36"/>
      <c r="N27" s="36"/>
      <c r="O27" s="36"/>
      <c r="P27" s="36"/>
      <c r="Q27" s="37"/>
    </row>
    <row r="28" spans="2:17" ht="18">
      <c r="B28" s="7"/>
      <c r="C28" s="25"/>
      <c r="D28" s="35"/>
      <c r="E28" s="35"/>
      <c r="F28" s="36"/>
      <c r="G28" s="36"/>
      <c r="H28" s="36"/>
      <c r="I28" s="36"/>
      <c r="J28" s="34"/>
      <c r="K28" s="36"/>
      <c r="L28" s="36"/>
      <c r="M28" s="36"/>
      <c r="N28" s="36"/>
      <c r="O28" s="36"/>
      <c r="P28" s="36"/>
      <c r="Q28" s="37"/>
    </row>
    <row r="29" spans="2:17" ht="18">
      <c r="B29" s="7"/>
      <c r="D29" s="35"/>
      <c r="E29" s="35"/>
      <c r="F29" s="36"/>
      <c r="G29" s="36"/>
      <c r="H29" s="36"/>
      <c r="I29" s="36"/>
      <c r="J29" s="34"/>
      <c r="K29" s="36"/>
      <c r="L29" s="36"/>
      <c r="M29" s="36"/>
      <c r="N29" s="36"/>
      <c r="O29" s="36"/>
      <c r="P29" s="36"/>
      <c r="Q29" s="37"/>
    </row>
    <row r="30" spans="2:16" ht="18">
      <c r="B30" s="7"/>
      <c r="D30" s="26"/>
      <c r="E30" s="26"/>
      <c r="F30" s="31"/>
      <c r="G30" s="31"/>
      <c r="H30" s="31"/>
      <c r="I30" s="31"/>
      <c r="J30" s="12"/>
      <c r="K30" s="31"/>
      <c r="L30" s="31"/>
      <c r="M30" s="31"/>
      <c r="N30" s="31"/>
      <c r="O30" s="31"/>
      <c r="P30" s="31"/>
    </row>
    <row r="31" spans="2:16" ht="18">
      <c r="B31" s="7"/>
      <c r="D31" s="26"/>
      <c r="E31" s="26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2:14" ht="18">
      <c r="B32" s="7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4" ht="18">
      <c r="B33" s="7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8">
      <c r="B34" s="7"/>
    </row>
    <row r="35" ht="18">
      <c r="B35" s="7"/>
    </row>
    <row r="36" ht="18">
      <c r="B36" s="7"/>
    </row>
    <row r="37" ht="18">
      <c r="B37" s="7"/>
    </row>
    <row r="38" ht="18">
      <c r="B38" s="7"/>
    </row>
    <row r="39" ht="18">
      <c r="B39" s="7"/>
    </row>
    <row r="40" ht="18">
      <c r="B40" s="7"/>
    </row>
    <row r="41" ht="18">
      <c r="B41" s="7"/>
    </row>
    <row r="42" ht="18">
      <c r="B42" s="7"/>
    </row>
    <row r="43" ht="18">
      <c r="B43" s="7"/>
    </row>
    <row r="44" ht="18">
      <c r="B44" s="7"/>
    </row>
    <row r="45" ht="18">
      <c r="B45" s="7"/>
    </row>
    <row r="46" ht="18">
      <c r="B46" s="7"/>
    </row>
    <row r="47" ht="18">
      <c r="B47" s="7"/>
    </row>
    <row r="48" ht="18">
      <c r="B48" s="7"/>
    </row>
    <row r="49" ht="18">
      <c r="B49" s="7"/>
    </row>
    <row r="50" ht="18">
      <c r="B50" s="7"/>
    </row>
    <row r="51" ht="18">
      <c r="B51" s="7"/>
    </row>
    <row r="52" ht="18">
      <c r="B52" s="7"/>
    </row>
    <row r="53" ht="18">
      <c r="B53" s="7"/>
    </row>
    <row r="54" ht="18">
      <c r="B54" s="7"/>
    </row>
    <row r="55" ht="18">
      <c r="B55" s="7"/>
    </row>
    <row r="56" ht="18">
      <c r="B56" s="7"/>
    </row>
    <row r="57" ht="18">
      <c r="B57" s="7"/>
    </row>
    <row r="58" ht="18">
      <c r="B58" s="7"/>
    </row>
  </sheetData>
  <sheetProtection/>
  <mergeCells count="8">
    <mergeCell ref="A2:S2"/>
    <mergeCell ref="A1:S1"/>
    <mergeCell ref="G3:Q3"/>
    <mergeCell ref="D5:E5"/>
    <mergeCell ref="F5:G5"/>
    <mergeCell ref="H5:I5"/>
    <mergeCell ref="B4:S4"/>
    <mergeCell ref="A3:F3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25.00390625" style="0" customWidth="1"/>
    <col min="4" max="11" width="9.7109375" style="0" customWidth="1"/>
    <col min="12" max="12" width="10.7109375" style="0" customWidth="1"/>
    <col min="13" max="13" width="7.57421875" style="0" customWidth="1"/>
    <col min="14" max="14" width="0.13671875" style="0" customWidth="1"/>
    <col min="15" max="15" width="9.140625" style="0" hidden="1" customWidth="1"/>
  </cols>
  <sheetData>
    <row r="1" spans="2:15" ht="42" customHeight="1">
      <c r="B1" s="98" t="s">
        <v>36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2:15" ht="2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8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5" ht="36.75" customHeight="1">
      <c r="B4" s="101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2:13" ht="58.5" customHeight="1">
      <c r="B5" s="4" t="s">
        <v>4</v>
      </c>
      <c r="C5" s="4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5" t="s">
        <v>25</v>
      </c>
      <c r="M5" s="3" t="s">
        <v>26</v>
      </c>
    </row>
    <row r="6" spans="2:13" ht="54">
      <c r="B6" s="17">
        <v>1</v>
      </c>
      <c r="C6" s="9" t="s">
        <v>39</v>
      </c>
      <c r="D6" s="13"/>
      <c r="E6" s="13">
        <v>4.1</v>
      </c>
      <c r="F6" s="14"/>
      <c r="G6" s="13"/>
      <c r="H6" s="13"/>
      <c r="I6" s="13">
        <v>14</v>
      </c>
      <c r="J6" s="13">
        <v>17</v>
      </c>
      <c r="K6" s="13">
        <v>10</v>
      </c>
      <c r="L6" s="13">
        <v>46</v>
      </c>
      <c r="M6" s="13">
        <v>3</v>
      </c>
    </row>
    <row r="7" spans="2:13" ht="18">
      <c r="B7" s="17">
        <v>2</v>
      </c>
      <c r="C7" s="8" t="s">
        <v>40</v>
      </c>
      <c r="D7" s="13">
        <v>4</v>
      </c>
      <c r="E7" s="13">
        <v>8</v>
      </c>
      <c r="F7" s="14"/>
      <c r="G7" s="13"/>
      <c r="H7" s="13"/>
      <c r="I7" s="13">
        <v>9</v>
      </c>
      <c r="J7" s="13">
        <v>8</v>
      </c>
      <c r="K7" s="13">
        <v>9</v>
      </c>
      <c r="L7" s="13">
        <v>38</v>
      </c>
      <c r="M7" s="13">
        <v>5</v>
      </c>
    </row>
    <row r="8" spans="2:13" ht="18">
      <c r="B8" s="17">
        <v>3</v>
      </c>
      <c r="C8" s="9" t="s">
        <v>41</v>
      </c>
      <c r="D8" s="13">
        <v>17.9</v>
      </c>
      <c r="E8" s="13">
        <v>36</v>
      </c>
      <c r="F8" s="14"/>
      <c r="G8" s="13">
        <v>20</v>
      </c>
      <c r="H8" s="13">
        <v>50</v>
      </c>
      <c r="I8" s="13">
        <v>40</v>
      </c>
      <c r="J8" s="13">
        <v>30</v>
      </c>
      <c r="K8" s="13">
        <v>60</v>
      </c>
      <c r="L8" s="13">
        <v>262</v>
      </c>
      <c r="M8" s="13">
        <v>1</v>
      </c>
    </row>
    <row r="9" spans="2:13" ht="33">
      <c r="B9" s="17">
        <v>4</v>
      </c>
      <c r="C9" s="16" t="s">
        <v>38</v>
      </c>
      <c r="D9" s="11"/>
      <c r="E9" s="13"/>
      <c r="F9" s="14"/>
      <c r="G9" s="13"/>
      <c r="H9" s="13">
        <v>17</v>
      </c>
      <c r="I9" s="13">
        <v>6</v>
      </c>
      <c r="J9" s="13">
        <v>12.5</v>
      </c>
      <c r="K9" s="13">
        <v>8.5</v>
      </c>
      <c r="L9" s="13">
        <v>44</v>
      </c>
      <c r="M9" s="13">
        <v>4</v>
      </c>
    </row>
    <row r="10" spans="2:13" ht="18">
      <c r="B10" s="18">
        <v>5</v>
      </c>
      <c r="C10" s="8" t="s">
        <v>42</v>
      </c>
      <c r="D10" s="13"/>
      <c r="E10" s="13"/>
      <c r="F10" s="14"/>
      <c r="G10" s="13"/>
      <c r="H10" s="13">
        <v>22</v>
      </c>
      <c r="I10" s="13">
        <v>60</v>
      </c>
      <c r="J10" s="13"/>
      <c r="K10" s="13">
        <v>21</v>
      </c>
      <c r="L10" s="13">
        <v>103</v>
      </c>
      <c r="M10" s="13">
        <v>2</v>
      </c>
    </row>
    <row r="11" spans="2:13" ht="12.75">
      <c r="B11" s="1"/>
      <c r="C11" s="2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4">
    <mergeCell ref="B1:O1"/>
    <mergeCell ref="B2:O2"/>
    <mergeCell ref="B3:O3"/>
    <mergeCell ref="B4:O4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25.00390625" style="0" customWidth="1"/>
    <col min="4" max="11" width="10.7109375" style="0" customWidth="1"/>
    <col min="14" max="14" width="0.5625" style="0" customWidth="1"/>
    <col min="15" max="15" width="9.140625" style="0" hidden="1" customWidth="1"/>
  </cols>
  <sheetData>
    <row r="1" spans="1:15" ht="20.25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">
      <c r="A3" s="23"/>
      <c r="B3" s="24" t="s">
        <v>1</v>
      </c>
      <c r="C3" s="24"/>
      <c r="D3" s="24"/>
      <c r="E3" s="103" t="s">
        <v>37</v>
      </c>
      <c r="F3" s="103"/>
      <c r="G3" s="103"/>
      <c r="H3" s="103"/>
      <c r="I3" s="103"/>
      <c r="J3" s="103"/>
      <c r="K3" s="103"/>
      <c r="L3" s="103"/>
      <c r="M3" s="103"/>
      <c r="N3" s="22"/>
      <c r="O3" s="22"/>
    </row>
    <row r="4" spans="2:15" ht="29.25" customHeight="1">
      <c r="B4" s="101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2:13" ht="53.25" customHeight="1">
      <c r="B5" s="4" t="s">
        <v>4</v>
      </c>
      <c r="C5" s="3" t="s">
        <v>5</v>
      </c>
      <c r="D5" s="10" t="s">
        <v>43</v>
      </c>
      <c r="E5" s="10" t="s">
        <v>44</v>
      </c>
      <c r="F5" s="10" t="s">
        <v>45</v>
      </c>
      <c r="G5" s="10" t="s">
        <v>46</v>
      </c>
      <c r="H5" s="10" t="s">
        <v>47</v>
      </c>
      <c r="I5" s="10" t="s">
        <v>48</v>
      </c>
      <c r="J5" s="10" t="s">
        <v>49</v>
      </c>
      <c r="K5" s="10" t="s">
        <v>50</v>
      </c>
      <c r="L5" s="3" t="s">
        <v>25</v>
      </c>
      <c r="M5" s="3" t="s">
        <v>26</v>
      </c>
    </row>
    <row r="6" spans="2:13" ht="18">
      <c r="B6" s="3">
        <v>1</v>
      </c>
      <c r="C6" s="6" t="s">
        <v>6</v>
      </c>
      <c r="D6" s="13">
        <v>7</v>
      </c>
      <c r="E6" s="13"/>
      <c r="F6" s="13"/>
      <c r="G6" s="13">
        <v>10</v>
      </c>
      <c r="H6" s="13">
        <v>34</v>
      </c>
      <c r="I6" s="13">
        <v>12</v>
      </c>
      <c r="J6" s="13">
        <v>50</v>
      </c>
      <c r="K6" s="13">
        <v>34</v>
      </c>
      <c r="L6" s="13">
        <f>SUM(D6:K6)</f>
        <v>147</v>
      </c>
      <c r="M6" s="1"/>
    </row>
    <row r="7" spans="2:13" ht="18">
      <c r="B7" s="3">
        <v>2</v>
      </c>
      <c r="C7" s="6" t="s">
        <v>7</v>
      </c>
      <c r="D7" s="13">
        <v>3</v>
      </c>
      <c r="E7" s="13"/>
      <c r="F7" s="13">
        <v>7</v>
      </c>
      <c r="G7" s="13"/>
      <c r="H7" s="13"/>
      <c r="I7" s="13"/>
      <c r="J7" s="13"/>
      <c r="K7" s="13"/>
      <c r="L7" s="13">
        <v>10</v>
      </c>
      <c r="M7" s="1"/>
    </row>
    <row r="8" spans="2:13" ht="18">
      <c r="B8" s="3">
        <v>3</v>
      </c>
      <c r="C8" s="6" t="s">
        <v>8</v>
      </c>
      <c r="D8" s="13">
        <v>11</v>
      </c>
      <c r="E8" s="13"/>
      <c r="F8" s="13">
        <v>11</v>
      </c>
      <c r="G8" s="13">
        <v>72</v>
      </c>
      <c r="H8" s="13"/>
      <c r="I8" s="13"/>
      <c r="J8" s="13">
        <v>6</v>
      </c>
      <c r="K8" s="13"/>
      <c r="L8" s="13">
        <f>SUM(D8:K8)</f>
        <v>100</v>
      </c>
      <c r="M8" s="1"/>
    </row>
    <row r="9" spans="2:13" ht="18">
      <c r="B9" s="3">
        <v>4</v>
      </c>
      <c r="C9" s="6" t="s">
        <v>9</v>
      </c>
      <c r="D9" s="13"/>
      <c r="E9" s="13"/>
      <c r="F9" s="13">
        <v>20.6</v>
      </c>
      <c r="G9" s="13">
        <v>14</v>
      </c>
      <c r="H9" s="13">
        <v>22</v>
      </c>
      <c r="I9" s="13">
        <v>60</v>
      </c>
      <c r="J9" s="13">
        <v>14</v>
      </c>
      <c r="K9" s="13">
        <v>28</v>
      </c>
      <c r="L9" s="13">
        <v>164</v>
      </c>
      <c r="M9" s="1"/>
    </row>
    <row r="10" spans="2:13" ht="18">
      <c r="B10" s="21">
        <v>5</v>
      </c>
      <c r="C10" s="6" t="s">
        <v>10</v>
      </c>
      <c r="D10" s="13">
        <v>20</v>
      </c>
      <c r="E10" s="13">
        <v>30.9</v>
      </c>
      <c r="F10" s="13">
        <v>25.8</v>
      </c>
      <c r="G10" s="13">
        <v>28</v>
      </c>
      <c r="H10" s="13">
        <v>28</v>
      </c>
      <c r="I10" s="13">
        <v>72</v>
      </c>
      <c r="J10" s="13">
        <v>40</v>
      </c>
      <c r="K10" s="13"/>
      <c r="L10" s="13">
        <v>260</v>
      </c>
      <c r="M10" s="1"/>
    </row>
    <row r="11" spans="2:13" ht="18">
      <c r="B11" s="3">
        <v>6</v>
      </c>
      <c r="C11" s="6" t="s">
        <v>11</v>
      </c>
      <c r="D11" s="13"/>
      <c r="E11" s="13"/>
      <c r="F11" s="13"/>
      <c r="G11" s="13"/>
      <c r="H11" s="13"/>
      <c r="I11" s="13"/>
      <c r="J11" s="13"/>
      <c r="K11" s="13"/>
      <c r="L11" s="13"/>
      <c r="M11" s="1"/>
    </row>
    <row r="12" spans="2:13" ht="18">
      <c r="B12" s="3">
        <v>7</v>
      </c>
      <c r="C12" s="6" t="s">
        <v>12</v>
      </c>
      <c r="D12" s="13">
        <v>4</v>
      </c>
      <c r="E12" s="13">
        <v>8</v>
      </c>
      <c r="F12" s="13"/>
      <c r="G12" s="13">
        <v>18</v>
      </c>
      <c r="H12" s="13"/>
      <c r="I12" s="13">
        <v>18</v>
      </c>
      <c r="J12" s="13">
        <v>8</v>
      </c>
      <c r="K12" s="13">
        <v>18</v>
      </c>
      <c r="L12" s="13">
        <f>SUM(D12:K12)</f>
        <v>74</v>
      </c>
      <c r="M12" s="1"/>
    </row>
    <row r="13" spans="2:13" ht="18">
      <c r="B13" s="3">
        <v>8</v>
      </c>
      <c r="C13" s="6" t="s">
        <v>13</v>
      </c>
      <c r="D13" s="13">
        <v>30.8</v>
      </c>
      <c r="E13" s="13"/>
      <c r="F13" s="13">
        <v>5.3</v>
      </c>
      <c r="G13" s="13">
        <v>22</v>
      </c>
      <c r="H13" s="13">
        <v>12</v>
      </c>
      <c r="I13" s="13">
        <v>50</v>
      </c>
      <c r="J13" s="13">
        <v>12</v>
      </c>
      <c r="K13" s="13"/>
      <c r="L13" s="13">
        <v>142</v>
      </c>
      <c r="M13" s="1"/>
    </row>
    <row r="14" spans="2:13" ht="18">
      <c r="B14" s="3">
        <v>9</v>
      </c>
      <c r="C14" s="6" t="s">
        <v>14</v>
      </c>
      <c r="D14" s="13"/>
      <c r="E14" s="13">
        <v>11.5</v>
      </c>
      <c r="F14" s="13">
        <v>2.1</v>
      </c>
      <c r="G14" s="13"/>
      <c r="H14" s="13">
        <v>16</v>
      </c>
      <c r="I14" s="13">
        <v>22</v>
      </c>
      <c r="J14" s="13"/>
      <c r="K14" s="13">
        <v>72</v>
      </c>
      <c r="L14" s="13">
        <v>129</v>
      </c>
      <c r="M14" s="1"/>
    </row>
    <row r="15" spans="2:13" ht="18">
      <c r="B15" s="3">
        <v>10</v>
      </c>
      <c r="C15" s="6" t="s">
        <v>15</v>
      </c>
      <c r="D15" s="13">
        <v>2</v>
      </c>
      <c r="E15" s="13">
        <v>7.2</v>
      </c>
      <c r="F15" s="13">
        <v>14</v>
      </c>
      <c r="G15" s="13">
        <v>50</v>
      </c>
      <c r="H15" s="13">
        <v>72</v>
      </c>
      <c r="I15" s="13"/>
      <c r="J15" s="13">
        <v>72</v>
      </c>
      <c r="K15" s="13">
        <v>16</v>
      </c>
      <c r="L15" s="13">
        <v>235</v>
      </c>
      <c r="M15" s="1"/>
    </row>
    <row r="16" spans="2:13" ht="18">
      <c r="B16" s="3">
        <v>11</v>
      </c>
      <c r="C16" s="6" t="s">
        <v>16</v>
      </c>
      <c r="D16" s="13">
        <v>6</v>
      </c>
      <c r="E16" s="13"/>
      <c r="F16" s="13"/>
      <c r="G16" s="13">
        <v>8</v>
      </c>
      <c r="H16" s="13"/>
      <c r="I16" s="13">
        <v>16</v>
      </c>
      <c r="J16" s="13"/>
      <c r="K16" s="13"/>
      <c r="L16" s="13">
        <f>SUM(D16:K16)</f>
        <v>30</v>
      </c>
      <c r="M16" s="1"/>
    </row>
    <row r="17" spans="2:13" ht="18">
      <c r="B17" s="3">
        <v>12</v>
      </c>
      <c r="C17" s="6" t="s">
        <v>17</v>
      </c>
      <c r="D17" s="13">
        <v>1</v>
      </c>
      <c r="E17" s="13">
        <v>3</v>
      </c>
      <c r="F17" s="13"/>
      <c r="G17" s="13"/>
      <c r="H17" s="13"/>
      <c r="I17" s="13"/>
      <c r="J17" s="13">
        <v>22</v>
      </c>
      <c r="K17" s="13">
        <v>50</v>
      </c>
      <c r="L17" s="13">
        <v>76</v>
      </c>
      <c r="M17" s="1"/>
    </row>
    <row r="18" spans="2:13" ht="18">
      <c r="B18" s="3">
        <v>13</v>
      </c>
      <c r="C18" s="6" t="s">
        <v>18</v>
      </c>
      <c r="D18" s="13"/>
      <c r="E18" s="13">
        <v>20.14</v>
      </c>
      <c r="F18" s="13"/>
      <c r="G18" s="13">
        <v>12</v>
      </c>
      <c r="H18" s="13">
        <v>18</v>
      </c>
      <c r="I18" s="13">
        <v>14</v>
      </c>
      <c r="J18" s="13">
        <v>16</v>
      </c>
      <c r="K18" s="13">
        <v>14</v>
      </c>
      <c r="L18" s="13">
        <v>108</v>
      </c>
      <c r="M18" s="1"/>
    </row>
    <row r="19" spans="2:13" ht="18">
      <c r="B19" s="3">
        <v>14</v>
      </c>
      <c r="C19" s="6" t="s">
        <v>19</v>
      </c>
      <c r="D19" s="13">
        <v>17.9</v>
      </c>
      <c r="E19" s="13">
        <v>36</v>
      </c>
      <c r="F19" s="13">
        <v>36.9</v>
      </c>
      <c r="G19" s="13">
        <v>40</v>
      </c>
      <c r="H19" s="13">
        <v>50</v>
      </c>
      <c r="I19" s="13">
        <v>40</v>
      </c>
      <c r="J19" s="13">
        <v>60</v>
      </c>
      <c r="K19" s="13">
        <v>60</v>
      </c>
      <c r="L19" s="13">
        <v>357</v>
      </c>
      <c r="M19" s="1"/>
    </row>
    <row r="20" spans="2:13" ht="18">
      <c r="B20" s="3">
        <v>15</v>
      </c>
      <c r="C20" s="6" t="s">
        <v>20</v>
      </c>
      <c r="D20" s="13"/>
      <c r="E20" s="13">
        <v>25</v>
      </c>
      <c r="F20" s="13">
        <v>30</v>
      </c>
      <c r="G20" s="13">
        <v>34</v>
      </c>
      <c r="H20" s="13"/>
      <c r="I20" s="13"/>
      <c r="J20" s="13">
        <v>28</v>
      </c>
      <c r="K20" s="13"/>
      <c r="L20" s="13">
        <f>SUM(D20:K20)</f>
        <v>117</v>
      </c>
      <c r="M20" s="1"/>
    </row>
    <row r="21" spans="2:13" ht="18">
      <c r="B21" s="3">
        <v>16</v>
      </c>
      <c r="C21" s="6" t="s">
        <v>21</v>
      </c>
      <c r="D21" s="13"/>
      <c r="E21" s="13">
        <v>4.1</v>
      </c>
      <c r="F21" s="13"/>
      <c r="G21" s="13"/>
      <c r="H21" s="13">
        <v>40</v>
      </c>
      <c r="I21" s="13">
        <v>28</v>
      </c>
      <c r="J21" s="13">
        <v>34</v>
      </c>
      <c r="K21" s="13">
        <v>40</v>
      </c>
      <c r="L21" s="13">
        <v>147</v>
      </c>
      <c r="M21" s="1"/>
    </row>
    <row r="22" spans="2:13" ht="18">
      <c r="B22" s="3">
        <v>17</v>
      </c>
      <c r="C22" s="6" t="s">
        <v>22</v>
      </c>
      <c r="D22" s="13">
        <v>36.5</v>
      </c>
      <c r="E22" s="13">
        <v>6</v>
      </c>
      <c r="F22" s="13">
        <v>17.4</v>
      </c>
      <c r="G22" s="13">
        <v>60</v>
      </c>
      <c r="H22" s="13">
        <v>60</v>
      </c>
      <c r="I22" s="13">
        <v>34</v>
      </c>
      <c r="J22" s="13">
        <v>10</v>
      </c>
      <c r="K22" s="13">
        <v>22</v>
      </c>
      <c r="L22" s="13">
        <v>254</v>
      </c>
      <c r="M22" s="1"/>
    </row>
    <row r="23" spans="2:13" ht="18">
      <c r="B23" s="3">
        <v>18</v>
      </c>
      <c r="C23" s="6" t="s">
        <v>23</v>
      </c>
      <c r="D23" s="13"/>
      <c r="E23" s="13">
        <v>17</v>
      </c>
      <c r="F23" s="13"/>
      <c r="G23" s="13"/>
      <c r="H23" s="13">
        <v>14</v>
      </c>
      <c r="I23" s="13"/>
      <c r="J23" s="13"/>
      <c r="K23" s="13"/>
      <c r="L23" s="13">
        <f>SUM(E23:K23)</f>
        <v>31</v>
      </c>
      <c r="M23" s="1"/>
    </row>
    <row r="24" spans="2:13" ht="18">
      <c r="B24" s="3">
        <v>19</v>
      </c>
      <c r="C24" s="6" t="s">
        <v>24</v>
      </c>
      <c r="D24" s="13">
        <v>25.14</v>
      </c>
      <c r="E24" s="13"/>
      <c r="F24" s="13"/>
      <c r="G24" s="13">
        <v>16</v>
      </c>
      <c r="H24" s="14"/>
      <c r="I24" s="13"/>
      <c r="J24" s="13">
        <v>18</v>
      </c>
      <c r="K24" s="14"/>
      <c r="L24" s="13">
        <v>73</v>
      </c>
      <c r="M24" s="1"/>
    </row>
    <row r="25" spans="2:12" ht="18">
      <c r="B25" s="7"/>
      <c r="C25" s="7"/>
      <c r="D25" s="20"/>
      <c r="E25" s="20"/>
      <c r="F25" s="5"/>
      <c r="G25" s="5"/>
      <c r="H25" s="20"/>
      <c r="I25" s="20"/>
      <c r="J25" s="5"/>
      <c r="K25" s="20"/>
      <c r="L25" s="20"/>
    </row>
    <row r="26" spans="2:12" ht="18">
      <c r="B26" s="7"/>
      <c r="C26" s="19"/>
      <c r="D26" s="20"/>
      <c r="E26" s="20"/>
      <c r="F26" s="20"/>
      <c r="G26" s="5"/>
      <c r="H26" s="20"/>
      <c r="I26" s="20"/>
      <c r="J26" s="5"/>
      <c r="K26" s="20"/>
      <c r="L26" s="20"/>
    </row>
    <row r="27" spans="2:12" ht="18">
      <c r="B27" s="7"/>
      <c r="C27" s="19"/>
      <c r="D27" s="20"/>
      <c r="E27" s="20"/>
      <c r="F27" s="20"/>
      <c r="G27" s="5"/>
      <c r="H27" s="20"/>
      <c r="I27" s="20"/>
      <c r="J27" s="5"/>
      <c r="K27" s="20"/>
      <c r="L27" s="20"/>
    </row>
    <row r="28" spans="2:12" ht="18">
      <c r="B28" s="7"/>
      <c r="C28" s="19"/>
      <c r="D28" s="20"/>
      <c r="E28" s="20"/>
      <c r="F28" s="20"/>
      <c r="G28" s="5"/>
      <c r="H28" s="20"/>
      <c r="I28" s="20"/>
      <c r="J28" s="5"/>
      <c r="K28" s="20"/>
      <c r="L28" s="20"/>
    </row>
    <row r="29" spans="2:12" ht="18">
      <c r="B29" s="7"/>
      <c r="D29" s="20"/>
      <c r="E29" s="20"/>
      <c r="F29" s="20"/>
      <c r="G29" s="5"/>
      <c r="H29" s="20"/>
      <c r="I29" s="20"/>
      <c r="J29" s="5"/>
      <c r="K29" s="20"/>
      <c r="L29" s="20"/>
    </row>
    <row r="30" spans="2:7" ht="18">
      <c r="B30" s="7"/>
      <c r="G30" s="12"/>
    </row>
    <row r="31" ht="18">
      <c r="B31" s="7"/>
    </row>
    <row r="32" ht="18">
      <c r="B32" s="7"/>
    </row>
    <row r="33" ht="18">
      <c r="B33" s="7"/>
    </row>
    <row r="34" ht="18">
      <c r="B34" s="7"/>
    </row>
    <row r="35" ht="18">
      <c r="B35" s="7"/>
    </row>
    <row r="36" ht="18">
      <c r="B36" s="7"/>
    </row>
    <row r="37" ht="18">
      <c r="B37" s="7"/>
    </row>
    <row r="38" ht="18">
      <c r="B38" s="7"/>
    </row>
    <row r="39" ht="18">
      <c r="B39" s="7"/>
    </row>
    <row r="40" ht="18">
      <c r="B40" s="7"/>
    </row>
    <row r="41" ht="18">
      <c r="B41" s="7"/>
    </row>
    <row r="42" ht="18">
      <c r="B42" s="7"/>
    </row>
    <row r="43" ht="18">
      <c r="B43" s="7"/>
    </row>
    <row r="44" ht="18">
      <c r="B44" s="7"/>
    </row>
    <row r="45" ht="18">
      <c r="B45" s="7"/>
    </row>
    <row r="46" ht="18">
      <c r="B46" s="7"/>
    </row>
    <row r="47" ht="18">
      <c r="B47" s="7"/>
    </row>
    <row r="48" ht="18">
      <c r="B48" s="7"/>
    </row>
    <row r="49" ht="18">
      <c r="B49" s="7"/>
    </row>
    <row r="50" ht="18">
      <c r="B50" s="7"/>
    </row>
    <row r="51" ht="18">
      <c r="B51" s="7"/>
    </row>
    <row r="52" ht="18">
      <c r="B52" s="7"/>
    </row>
    <row r="53" ht="18">
      <c r="B53" s="7"/>
    </row>
    <row r="54" ht="18">
      <c r="B54" s="7"/>
    </row>
    <row r="55" ht="18">
      <c r="B55" s="7"/>
    </row>
    <row r="56" ht="18">
      <c r="B56" s="7"/>
    </row>
    <row r="57" ht="18">
      <c r="B57" s="7"/>
    </row>
    <row r="58" ht="18">
      <c r="B58" s="7"/>
    </row>
  </sheetData>
  <sheetProtection/>
  <mergeCells count="4">
    <mergeCell ref="B4:O4"/>
    <mergeCell ref="A2:O2"/>
    <mergeCell ref="A1:O1"/>
    <mergeCell ref="E3:M3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55" zoomScaleNormal="55" zoomScalePageLayoutView="0" workbookViewId="0" topLeftCell="A1">
      <selection activeCell="E17" sqref="E17"/>
    </sheetView>
  </sheetViews>
  <sheetFormatPr defaultColWidth="9.140625" defaultRowHeight="12.75"/>
  <cols>
    <col min="1" max="1" width="8.00390625" style="0" customWidth="1"/>
    <col min="2" max="2" width="56.28125" style="0" customWidth="1"/>
    <col min="3" max="3" width="22.8515625" style="0" customWidth="1"/>
    <col min="4" max="4" width="10.28125" style="0" customWidth="1"/>
    <col min="5" max="5" width="11.28125" style="0" customWidth="1"/>
    <col min="6" max="6" width="9.140625" style="0" customWidth="1"/>
    <col min="7" max="7" width="9.00390625" style="0" customWidth="1"/>
    <col min="8" max="9" width="9.140625" style="0" customWidth="1"/>
  </cols>
  <sheetData>
    <row r="1" spans="1:10" ht="18.75">
      <c r="A1" s="45" t="s">
        <v>111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5" t="s">
        <v>109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>
      <c r="A3" s="45" t="s">
        <v>110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8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8.75">
      <c r="A5" s="23"/>
      <c r="B5" s="87" t="s">
        <v>76</v>
      </c>
      <c r="C5" s="87"/>
      <c r="D5" s="87"/>
      <c r="E5" s="87"/>
      <c r="F5" s="87"/>
      <c r="G5" s="87"/>
      <c r="H5" s="87"/>
      <c r="I5" s="87"/>
      <c r="J5" s="23"/>
    </row>
    <row r="6" spans="1:10" ht="18.75">
      <c r="A6" s="23"/>
      <c r="B6" s="87" t="s">
        <v>77</v>
      </c>
      <c r="C6" s="87"/>
      <c r="D6" s="87"/>
      <c r="E6" s="87"/>
      <c r="F6" s="87"/>
      <c r="G6" s="87"/>
      <c r="H6" s="87"/>
      <c r="I6" s="87"/>
      <c r="J6" s="23"/>
    </row>
    <row r="7" spans="1:10" ht="7.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8.75">
      <c r="A8" s="82" t="s">
        <v>78</v>
      </c>
      <c r="B8" s="82"/>
      <c r="C8" s="44" t="s">
        <v>79</v>
      </c>
      <c r="D8" s="82"/>
      <c r="E8" s="82"/>
      <c r="J8" s="23"/>
    </row>
    <row r="9" spans="1:10" ht="15">
      <c r="A9" s="104" t="s">
        <v>80</v>
      </c>
      <c r="B9" s="104"/>
      <c r="C9" s="104"/>
      <c r="D9" s="23"/>
      <c r="E9" s="23"/>
      <c r="F9" s="23"/>
      <c r="G9" s="23"/>
      <c r="H9" s="23"/>
      <c r="I9" s="23"/>
      <c r="J9" s="23"/>
    </row>
    <row r="10" ht="6.75" customHeight="1"/>
    <row r="11" ht="5.25" customHeight="1"/>
    <row r="12" spans="1:8" ht="18.75">
      <c r="A12" s="105" t="s">
        <v>168</v>
      </c>
      <c r="B12" s="105"/>
      <c r="C12" s="105"/>
      <c r="D12" s="87"/>
      <c r="E12" s="42"/>
      <c r="F12" s="42"/>
      <c r="G12" s="42"/>
      <c r="H12" s="42"/>
    </row>
    <row r="13" ht="13.5" thickBot="1"/>
    <row r="14" spans="1:3" ht="19.5" thickBot="1">
      <c r="A14" s="80" t="s">
        <v>112</v>
      </c>
      <c r="B14" s="81" t="s">
        <v>5</v>
      </c>
      <c r="C14" s="80" t="s">
        <v>82</v>
      </c>
    </row>
    <row r="15" spans="1:3" ht="18.75">
      <c r="A15" s="85">
        <v>1</v>
      </c>
      <c r="B15" s="137" t="s">
        <v>113</v>
      </c>
      <c r="C15" s="86">
        <v>910.5</v>
      </c>
    </row>
    <row r="16" spans="1:3" ht="18.75">
      <c r="A16" s="83">
        <v>2</v>
      </c>
      <c r="B16" s="138" t="s">
        <v>114</v>
      </c>
      <c r="C16" s="84">
        <v>575</v>
      </c>
    </row>
    <row r="17" spans="1:3" ht="18.75">
      <c r="A17" s="85">
        <v>3</v>
      </c>
      <c r="B17" s="138" t="s">
        <v>115</v>
      </c>
      <c r="C17" s="84">
        <v>561</v>
      </c>
    </row>
    <row r="18" spans="1:3" ht="18.75">
      <c r="A18" s="83">
        <v>4</v>
      </c>
      <c r="B18" s="138" t="s">
        <v>116</v>
      </c>
      <c r="C18" s="84">
        <v>448</v>
      </c>
    </row>
    <row r="19" spans="1:3" ht="18.75">
      <c r="A19" s="85">
        <v>5</v>
      </c>
      <c r="B19" s="138" t="s">
        <v>117</v>
      </c>
      <c r="C19" s="84">
        <v>390.5</v>
      </c>
    </row>
    <row r="20" spans="1:3" ht="18.75">
      <c r="A20" s="83">
        <v>6</v>
      </c>
      <c r="B20" s="138" t="s">
        <v>118</v>
      </c>
      <c r="C20" s="84">
        <v>386.5</v>
      </c>
    </row>
    <row r="21" spans="1:3" ht="18.75">
      <c r="A21" s="85">
        <v>7</v>
      </c>
      <c r="B21" s="138" t="s">
        <v>119</v>
      </c>
      <c r="C21" s="84">
        <v>386</v>
      </c>
    </row>
    <row r="22" spans="1:3" ht="18.75">
      <c r="A22" s="83">
        <v>8</v>
      </c>
      <c r="B22" s="138" t="s">
        <v>120</v>
      </c>
      <c r="C22" s="84">
        <v>314.5</v>
      </c>
    </row>
    <row r="23" spans="1:3" ht="18.75">
      <c r="A23" s="85">
        <v>9</v>
      </c>
      <c r="B23" s="138" t="s">
        <v>121</v>
      </c>
      <c r="C23" s="84">
        <v>300</v>
      </c>
    </row>
    <row r="24" spans="1:3" ht="18.75">
      <c r="A24" s="83">
        <v>10</v>
      </c>
      <c r="B24" s="138" t="s">
        <v>170</v>
      </c>
      <c r="C24" s="84">
        <v>289.5</v>
      </c>
    </row>
    <row r="25" spans="1:3" ht="18.75">
      <c r="A25" s="85">
        <v>11</v>
      </c>
      <c r="B25" s="138" t="s">
        <v>122</v>
      </c>
      <c r="C25" s="84">
        <v>212</v>
      </c>
    </row>
    <row r="26" spans="1:3" ht="18.75">
      <c r="A26" s="83">
        <v>12</v>
      </c>
      <c r="B26" s="138" t="s">
        <v>123</v>
      </c>
      <c r="C26" s="84">
        <v>191.5</v>
      </c>
    </row>
    <row r="27" spans="1:3" ht="18.75">
      <c r="A27" s="85">
        <v>13</v>
      </c>
      <c r="B27" s="138" t="s">
        <v>124</v>
      </c>
      <c r="C27" s="84">
        <v>181.5</v>
      </c>
    </row>
    <row r="28" spans="1:3" ht="18.75">
      <c r="A28" s="83">
        <v>14</v>
      </c>
      <c r="B28" s="138" t="s">
        <v>125</v>
      </c>
      <c r="C28" s="84">
        <v>179.5</v>
      </c>
    </row>
    <row r="29" spans="1:3" ht="18.75">
      <c r="A29" s="85">
        <v>15</v>
      </c>
      <c r="B29" s="138" t="s">
        <v>126</v>
      </c>
      <c r="C29" s="84">
        <v>178.5</v>
      </c>
    </row>
    <row r="30" spans="1:3" ht="18.75">
      <c r="A30" s="83">
        <v>16</v>
      </c>
      <c r="B30" s="138" t="s">
        <v>127</v>
      </c>
      <c r="C30" s="84">
        <v>165.5</v>
      </c>
    </row>
    <row r="31" spans="1:3" ht="18.75">
      <c r="A31" s="85">
        <v>17</v>
      </c>
      <c r="B31" s="138" t="s">
        <v>128</v>
      </c>
      <c r="C31" s="84">
        <v>158</v>
      </c>
    </row>
    <row r="32" spans="1:3" ht="18.75">
      <c r="A32" s="83">
        <v>18</v>
      </c>
      <c r="B32" s="138" t="s">
        <v>129</v>
      </c>
      <c r="C32" s="84">
        <v>153</v>
      </c>
    </row>
    <row r="33" spans="1:3" ht="18.75">
      <c r="A33" s="85">
        <v>19</v>
      </c>
      <c r="B33" s="138" t="s">
        <v>130</v>
      </c>
      <c r="C33" s="84">
        <v>149</v>
      </c>
    </row>
    <row r="34" spans="1:3" ht="18.75">
      <c r="A34" s="83">
        <v>20</v>
      </c>
      <c r="B34" s="138" t="s">
        <v>131</v>
      </c>
      <c r="C34" s="84">
        <v>145</v>
      </c>
    </row>
    <row r="35" spans="1:3" ht="18.75">
      <c r="A35" s="85">
        <v>21</v>
      </c>
      <c r="B35" s="138" t="s">
        <v>132</v>
      </c>
      <c r="C35" s="84">
        <v>138</v>
      </c>
    </row>
    <row r="36" spans="1:3" ht="18.75">
      <c r="A36" s="83">
        <v>22</v>
      </c>
      <c r="B36" s="138" t="s">
        <v>133</v>
      </c>
      <c r="C36" s="84">
        <v>132</v>
      </c>
    </row>
    <row r="37" spans="1:3" ht="18.75">
      <c r="A37" s="85">
        <v>23</v>
      </c>
      <c r="B37" s="138" t="s">
        <v>134</v>
      </c>
      <c r="C37" s="84">
        <v>115.5</v>
      </c>
    </row>
    <row r="38" spans="1:3" ht="18.75">
      <c r="A38" s="83">
        <v>24</v>
      </c>
      <c r="B38" s="138" t="s">
        <v>135</v>
      </c>
      <c r="C38" s="84">
        <v>108.5</v>
      </c>
    </row>
    <row r="39" spans="1:3" ht="18.75">
      <c r="A39" s="85">
        <v>25</v>
      </c>
      <c r="B39" s="138" t="s">
        <v>136</v>
      </c>
      <c r="C39" s="84">
        <v>103</v>
      </c>
    </row>
    <row r="40" spans="1:3" ht="18.75">
      <c r="A40" s="83">
        <v>26</v>
      </c>
      <c r="B40" s="138" t="s">
        <v>137</v>
      </c>
      <c r="C40" s="84">
        <v>93.5</v>
      </c>
    </row>
    <row r="41" spans="1:3" ht="18.75">
      <c r="A41" s="85">
        <v>27</v>
      </c>
      <c r="B41" s="138" t="s">
        <v>138</v>
      </c>
      <c r="C41" s="84">
        <v>91</v>
      </c>
    </row>
    <row r="42" spans="1:3" ht="18.75">
      <c r="A42" s="83">
        <v>28</v>
      </c>
      <c r="B42" s="138" t="s">
        <v>139</v>
      </c>
      <c r="C42" s="84">
        <v>85.5</v>
      </c>
    </row>
    <row r="43" spans="1:3" ht="18.75">
      <c r="A43" s="85">
        <v>29</v>
      </c>
      <c r="B43" s="138" t="s">
        <v>140</v>
      </c>
      <c r="C43" s="84">
        <v>83</v>
      </c>
    </row>
    <row r="44" spans="1:3" ht="18.75">
      <c r="A44" s="83">
        <v>30</v>
      </c>
      <c r="B44" s="138" t="s">
        <v>141</v>
      </c>
      <c r="C44" s="84">
        <v>82</v>
      </c>
    </row>
    <row r="45" spans="1:3" ht="18.75">
      <c r="A45" s="85">
        <v>31</v>
      </c>
      <c r="B45" s="138" t="s">
        <v>142</v>
      </c>
      <c r="C45" s="84">
        <v>74</v>
      </c>
    </row>
    <row r="46" spans="1:3" ht="18.75">
      <c r="A46" s="83">
        <v>32</v>
      </c>
      <c r="B46" s="138" t="s">
        <v>143</v>
      </c>
      <c r="C46" s="84">
        <v>74</v>
      </c>
    </row>
    <row r="47" spans="1:3" ht="18.75">
      <c r="A47" s="85">
        <v>33</v>
      </c>
      <c r="B47" s="138" t="s">
        <v>144</v>
      </c>
      <c r="C47" s="84">
        <v>73.5</v>
      </c>
    </row>
    <row r="48" spans="1:3" ht="18.75">
      <c r="A48" s="83">
        <v>34</v>
      </c>
      <c r="B48" s="138" t="s">
        <v>145</v>
      </c>
      <c r="C48" s="84">
        <v>69.5</v>
      </c>
    </row>
    <row r="49" spans="1:3" ht="18.75">
      <c r="A49" s="85">
        <v>35</v>
      </c>
      <c r="B49" s="138" t="s">
        <v>146</v>
      </c>
      <c r="C49" s="84">
        <v>69</v>
      </c>
    </row>
    <row r="50" spans="1:3" ht="18.75">
      <c r="A50" s="83">
        <v>36</v>
      </c>
      <c r="B50" s="138" t="s">
        <v>147</v>
      </c>
      <c r="C50" s="84">
        <v>67</v>
      </c>
    </row>
    <row r="51" spans="1:3" ht="18.75">
      <c r="A51" s="85">
        <v>37</v>
      </c>
      <c r="B51" s="138" t="s">
        <v>169</v>
      </c>
      <c r="C51" s="84">
        <v>61</v>
      </c>
    </row>
    <row r="52" spans="1:3" ht="18.75">
      <c r="A52" s="83">
        <v>38</v>
      </c>
      <c r="B52" s="138" t="s">
        <v>148</v>
      </c>
      <c r="C52" s="84">
        <v>58</v>
      </c>
    </row>
    <row r="53" spans="1:3" ht="18.75">
      <c r="A53" s="85">
        <v>39</v>
      </c>
      <c r="B53" s="138" t="s">
        <v>149</v>
      </c>
      <c r="C53" s="84">
        <v>54</v>
      </c>
    </row>
    <row r="54" spans="1:3" ht="18.75">
      <c r="A54" s="83">
        <v>40</v>
      </c>
      <c r="B54" s="138" t="s">
        <v>150</v>
      </c>
      <c r="C54" s="84">
        <v>54</v>
      </c>
    </row>
    <row r="55" spans="1:3" ht="18.75">
      <c r="A55" s="85">
        <v>41</v>
      </c>
      <c r="B55" s="138" t="s">
        <v>151</v>
      </c>
      <c r="C55" s="84">
        <v>46.5</v>
      </c>
    </row>
    <row r="56" spans="1:3" ht="18.75">
      <c r="A56" s="83">
        <v>42</v>
      </c>
      <c r="B56" s="138" t="s">
        <v>152</v>
      </c>
      <c r="C56" s="84">
        <v>44</v>
      </c>
    </row>
    <row r="57" spans="1:3" ht="18.75">
      <c r="A57" s="85">
        <v>43</v>
      </c>
      <c r="B57" s="138" t="s">
        <v>153</v>
      </c>
      <c r="C57" s="84">
        <v>43</v>
      </c>
    </row>
    <row r="58" spans="1:3" ht="18.75">
      <c r="A58" s="83">
        <v>44</v>
      </c>
      <c r="B58" s="138" t="s">
        <v>154</v>
      </c>
      <c r="C58" s="84">
        <v>42.5</v>
      </c>
    </row>
    <row r="59" spans="1:3" ht="18.75">
      <c r="A59" s="85">
        <v>45</v>
      </c>
      <c r="B59" s="138" t="s">
        <v>155</v>
      </c>
      <c r="C59" s="84">
        <v>39.5</v>
      </c>
    </row>
    <row r="60" spans="1:3" ht="18.75">
      <c r="A60" s="83">
        <v>46</v>
      </c>
      <c r="B60" s="138" t="s">
        <v>156</v>
      </c>
      <c r="C60" s="84">
        <v>33</v>
      </c>
    </row>
    <row r="61" spans="1:3" ht="18.75">
      <c r="A61" s="85">
        <v>47</v>
      </c>
      <c r="B61" s="138" t="s">
        <v>157</v>
      </c>
      <c r="C61" s="84">
        <v>33</v>
      </c>
    </row>
    <row r="62" spans="1:3" ht="18.75">
      <c r="A62" s="83">
        <v>48</v>
      </c>
      <c r="B62" s="138" t="s">
        <v>158</v>
      </c>
      <c r="C62" s="84">
        <v>27</v>
      </c>
    </row>
    <row r="63" spans="1:3" ht="18.75">
      <c r="A63" s="85">
        <v>49</v>
      </c>
      <c r="B63" s="138" t="s">
        <v>159</v>
      </c>
      <c r="C63" s="84">
        <v>22.5</v>
      </c>
    </row>
    <row r="64" spans="1:3" ht="18.75">
      <c r="A64" s="83">
        <v>50</v>
      </c>
      <c r="B64" s="138" t="s">
        <v>160</v>
      </c>
      <c r="C64" s="84">
        <v>22</v>
      </c>
    </row>
    <row r="65" spans="1:3" ht="18.75">
      <c r="A65" s="85">
        <v>51</v>
      </c>
      <c r="B65" s="138" t="s">
        <v>161</v>
      </c>
      <c r="C65" s="84">
        <v>18.5</v>
      </c>
    </row>
    <row r="66" spans="1:3" ht="18.75">
      <c r="A66" s="83">
        <v>52</v>
      </c>
      <c r="B66" s="138" t="s">
        <v>162</v>
      </c>
      <c r="C66" s="84">
        <v>13.5</v>
      </c>
    </row>
    <row r="67" spans="1:3" ht="18.75">
      <c r="A67" s="85">
        <v>53</v>
      </c>
      <c r="B67" s="139" t="s">
        <v>163</v>
      </c>
      <c r="C67" s="93">
        <v>8</v>
      </c>
    </row>
    <row r="68" spans="1:3" ht="18.75">
      <c r="A68" s="83">
        <v>54</v>
      </c>
      <c r="B68" s="139" t="s">
        <v>164</v>
      </c>
      <c r="C68" s="93">
        <v>8</v>
      </c>
    </row>
    <row r="69" spans="1:3" ht="18.75">
      <c r="A69" s="85">
        <v>55</v>
      </c>
      <c r="B69" s="140" t="s">
        <v>165</v>
      </c>
      <c r="C69" s="94">
        <v>5</v>
      </c>
    </row>
    <row r="70" spans="1:3" ht="18.75">
      <c r="A70" s="83">
        <v>56</v>
      </c>
      <c r="B70" s="139" t="s">
        <v>166</v>
      </c>
      <c r="C70" s="93">
        <v>3</v>
      </c>
    </row>
    <row r="71" spans="1:3" ht="19.5" thickBot="1">
      <c r="A71" s="85">
        <v>57</v>
      </c>
      <c r="B71" s="141" t="s">
        <v>167</v>
      </c>
      <c r="C71" s="95">
        <v>2</v>
      </c>
    </row>
    <row r="72" spans="1:5" ht="55.5" customHeight="1">
      <c r="A72" s="45" t="s">
        <v>83</v>
      </c>
      <c r="B72" s="45"/>
      <c r="C72" s="82" t="s">
        <v>85</v>
      </c>
      <c r="D72" s="70"/>
      <c r="E72" s="70"/>
    </row>
    <row r="73" spans="1:5" ht="12.75">
      <c r="A73" s="49"/>
      <c r="B73" s="49"/>
      <c r="C73" s="49"/>
      <c r="D73" s="49"/>
      <c r="E73" s="49"/>
    </row>
    <row r="74" spans="1:5" ht="18.75">
      <c r="A74" s="45" t="s">
        <v>84</v>
      </c>
      <c r="B74" s="45"/>
      <c r="C74" s="82" t="s">
        <v>86</v>
      </c>
      <c r="D74" s="70"/>
      <c r="E74" s="70"/>
    </row>
    <row r="75" spans="1:3" ht="12.75">
      <c r="A75" s="49"/>
      <c r="B75" s="49"/>
      <c r="C75" s="49"/>
    </row>
  </sheetData>
  <sheetProtection/>
  <mergeCells count="2">
    <mergeCell ref="A9:C9"/>
    <mergeCell ref="A12:C12"/>
  </mergeCells>
  <printOptions/>
  <pageMargins left="0.8661417322834646" right="0.31496062992125984" top="0.7874015748031497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:J2"/>
    </sheetView>
  </sheetViews>
  <sheetFormatPr defaultColWidth="9.140625" defaultRowHeight="12.75"/>
  <sheetData>
    <row r="1" spans="1:10" ht="18.75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>
      <c r="A3" s="106" t="s">
        <v>75</v>
      </c>
      <c r="B3" s="106"/>
      <c r="C3" s="106"/>
      <c r="D3" s="106"/>
      <c r="E3" s="106"/>
      <c r="F3" s="106"/>
      <c r="G3" s="106"/>
      <c r="H3" s="106"/>
      <c r="I3" s="106"/>
      <c r="J3" s="106"/>
    </row>
    <row r="5" spans="2:9" ht="18.75">
      <c r="B5" s="105" t="s">
        <v>76</v>
      </c>
      <c r="C5" s="105"/>
      <c r="D5" s="105"/>
      <c r="E5" s="105"/>
      <c r="F5" s="105"/>
      <c r="G5" s="105"/>
      <c r="H5" s="105"/>
      <c r="I5" s="105"/>
    </row>
    <row r="6" spans="2:9" ht="18.75">
      <c r="B6" s="105" t="s">
        <v>77</v>
      </c>
      <c r="C6" s="105"/>
      <c r="D6" s="105"/>
      <c r="E6" s="105"/>
      <c r="F6" s="105"/>
      <c r="G6" s="105"/>
      <c r="H6" s="105"/>
      <c r="I6" s="105"/>
    </row>
    <row r="8" spans="1:9" ht="18.75">
      <c r="A8" s="106" t="s">
        <v>78</v>
      </c>
      <c r="B8" s="106"/>
      <c r="C8" s="106"/>
      <c r="D8" s="43"/>
      <c r="E8" s="43"/>
      <c r="F8" s="43"/>
      <c r="G8" s="107" t="s">
        <v>79</v>
      </c>
      <c r="H8" s="107"/>
      <c r="I8" s="107"/>
    </row>
    <row r="9" spans="1:3" ht="15">
      <c r="A9" s="108" t="s">
        <v>80</v>
      </c>
      <c r="B9" s="108"/>
      <c r="C9" s="108"/>
    </row>
    <row r="11" spans="1:10" ht="18.75">
      <c r="A11" s="106" t="s">
        <v>87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.75">
      <c r="A12" s="106" t="s">
        <v>88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ht="13.5" thickBot="1"/>
    <row r="14" spans="1:9" ht="19.5" thickBot="1">
      <c r="A14" s="48" t="s">
        <v>81</v>
      </c>
      <c r="B14" s="109" t="s">
        <v>5</v>
      </c>
      <c r="C14" s="110"/>
      <c r="D14" s="110"/>
      <c r="E14" s="110"/>
      <c r="F14" s="111"/>
      <c r="G14" s="112" t="s">
        <v>82</v>
      </c>
      <c r="H14" s="88"/>
      <c r="I14" s="89"/>
    </row>
    <row r="15" spans="1:9" ht="18.75">
      <c r="A15" s="77">
        <v>1</v>
      </c>
      <c r="B15" s="69" t="s">
        <v>91</v>
      </c>
      <c r="C15" s="69"/>
      <c r="D15" s="69"/>
      <c r="E15" s="69"/>
      <c r="F15" s="69"/>
      <c r="G15" s="73"/>
      <c r="H15" s="51" t="s">
        <v>106</v>
      </c>
      <c r="I15" s="52"/>
    </row>
    <row r="16" spans="1:9" ht="18.75">
      <c r="A16" s="78">
        <v>2</v>
      </c>
      <c r="B16" s="75" t="s">
        <v>89</v>
      </c>
      <c r="C16" s="75"/>
      <c r="D16" s="75"/>
      <c r="E16" s="75"/>
      <c r="F16" s="75"/>
      <c r="G16" s="72"/>
      <c r="H16" s="50" t="s">
        <v>105</v>
      </c>
      <c r="I16" s="76"/>
    </row>
    <row r="17" spans="1:9" ht="18.75">
      <c r="A17" s="78">
        <v>3</v>
      </c>
      <c r="B17" s="75" t="s">
        <v>93</v>
      </c>
      <c r="C17" s="75"/>
      <c r="D17" s="75"/>
      <c r="E17" s="75"/>
      <c r="F17" s="75"/>
      <c r="G17" s="72"/>
      <c r="H17" s="50" t="s">
        <v>108</v>
      </c>
      <c r="I17" s="76"/>
    </row>
    <row r="18" spans="1:9" ht="18.75">
      <c r="A18" s="78">
        <v>4</v>
      </c>
      <c r="B18" s="75" t="s">
        <v>92</v>
      </c>
      <c r="C18" s="75"/>
      <c r="D18" s="75"/>
      <c r="E18" s="75"/>
      <c r="F18" s="75"/>
      <c r="G18" s="72"/>
      <c r="H18" s="50" t="s">
        <v>107</v>
      </c>
      <c r="I18" s="76"/>
    </row>
    <row r="19" spans="1:9" ht="19.5" thickBot="1">
      <c r="A19" s="79">
        <v>5</v>
      </c>
      <c r="B19" s="71" t="s">
        <v>90</v>
      </c>
      <c r="C19" s="71"/>
      <c r="D19" s="71"/>
      <c r="E19" s="71"/>
      <c r="F19" s="71"/>
      <c r="G19" s="74"/>
      <c r="H19" s="53">
        <v>94</v>
      </c>
      <c r="I19" s="54"/>
    </row>
    <row r="23" spans="1:9" ht="18.75">
      <c r="A23" s="90" t="s">
        <v>83</v>
      </c>
      <c r="B23" s="90"/>
      <c r="C23" s="90"/>
      <c r="G23" s="107" t="s">
        <v>85</v>
      </c>
      <c r="H23" s="91"/>
      <c r="I23" s="91"/>
    </row>
    <row r="25" spans="1:9" ht="18.75">
      <c r="A25" s="90" t="s">
        <v>84</v>
      </c>
      <c r="B25" s="90"/>
      <c r="C25" s="90"/>
      <c r="G25" s="107" t="s">
        <v>86</v>
      </c>
      <c r="H25" s="91"/>
      <c r="I25" s="91"/>
    </row>
  </sheetData>
  <sheetProtection/>
  <mergeCells count="16">
    <mergeCell ref="A25:C25"/>
    <mergeCell ref="G25:I25"/>
    <mergeCell ref="A23:C23"/>
    <mergeCell ref="G23:I23"/>
    <mergeCell ref="A9:C9"/>
    <mergeCell ref="A12:J12"/>
    <mergeCell ref="A11:J11"/>
    <mergeCell ref="B14:F14"/>
    <mergeCell ref="G14:I14"/>
    <mergeCell ref="B6:I6"/>
    <mergeCell ref="A8:C8"/>
    <mergeCell ref="G8:I8"/>
    <mergeCell ref="A1:J1"/>
    <mergeCell ref="A2:J2"/>
    <mergeCell ref="A3:J3"/>
    <mergeCell ref="B5:I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0">
      <selection activeCell="G19" sqref="G19"/>
    </sheetView>
  </sheetViews>
  <sheetFormatPr defaultColWidth="9.140625" defaultRowHeight="12.75"/>
  <sheetData>
    <row r="1" spans="1:10" ht="18.75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>
      <c r="A3" s="106" t="s">
        <v>75</v>
      </c>
      <c r="B3" s="106"/>
      <c r="C3" s="106"/>
      <c r="D3" s="106"/>
      <c r="E3" s="106"/>
      <c r="F3" s="106"/>
      <c r="G3" s="106"/>
      <c r="H3" s="106"/>
      <c r="I3" s="106"/>
      <c r="J3" s="106"/>
    </row>
    <row r="5" spans="2:9" ht="18.75">
      <c r="B5" s="105" t="s">
        <v>76</v>
      </c>
      <c r="C5" s="105"/>
      <c r="D5" s="105"/>
      <c r="E5" s="105"/>
      <c r="F5" s="105"/>
      <c r="G5" s="105"/>
      <c r="H5" s="105"/>
      <c r="I5" s="105"/>
    </row>
    <row r="6" spans="2:9" ht="18.75">
      <c r="B6" s="105" t="s">
        <v>77</v>
      </c>
      <c r="C6" s="105"/>
      <c r="D6" s="105"/>
      <c r="E6" s="105"/>
      <c r="F6" s="105"/>
      <c r="G6" s="105"/>
      <c r="H6" s="105"/>
      <c r="I6" s="105"/>
    </row>
    <row r="8" spans="1:9" ht="18.75">
      <c r="A8" s="106" t="s">
        <v>78</v>
      </c>
      <c r="B8" s="106"/>
      <c r="C8" s="106"/>
      <c r="D8" s="43"/>
      <c r="E8" s="43"/>
      <c r="F8" s="43"/>
      <c r="G8" s="107" t="s">
        <v>79</v>
      </c>
      <c r="H8" s="107"/>
      <c r="I8" s="107"/>
    </row>
    <row r="9" spans="1:3" ht="15">
      <c r="A9" s="108" t="s">
        <v>80</v>
      </c>
      <c r="B9" s="108"/>
      <c r="C9" s="108"/>
    </row>
    <row r="11" spans="3:8" ht="19.5">
      <c r="C11" s="92" t="s">
        <v>94</v>
      </c>
      <c r="D11" s="105"/>
      <c r="E11" s="105"/>
      <c r="F11" s="105"/>
      <c r="G11" s="105"/>
      <c r="H11" s="105"/>
    </row>
    <row r="12" ht="13.5" thickBot="1"/>
    <row r="13" spans="1:10" ht="15.75" thickBot="1">
      <c r="A13" s="46" t="s">
        <v>81</v>
      </c>
      <c r="B13" s="113" t="s">
        <v>95</v>
      </c>
      <c r="C13" s="114"/>
      <c r="D13" s="115"/>
      <c r="E13" s="116" t="s">
        <v>96</v>
      </c>
      <c r="F13" s="117"/>
      <c r="G13" s="117"/>
      <c r="H13" s="118"/>
      <c r="I13" s="116" t="s">
        <v>97</v>
      </c>
      <c r="J13" s="118"/>
    </row>
    <row r="14" spans="1:11" ht="15.75" thickBot="1">
      <c r="A14" s="57"/>
      <c r="B14" s="57"/>
      <c r="C14" s="58"/>
      <c r="D14" s="59"/>
      <c r="E14" s="55" t="s">
        <v>98</v>
      </c>
      <c r="F14" s="55" t="s">
        <v>99</v>
      </c>
      <c r="G14" s="55" t="s">
        <v>100</v>
      </c>
      <c r="H14" s="55" t="s">
        <v>101</v>
      </c>
      <c r="I14" s="55" t="s">
        <v>101</v>
      </c>
      <c r="J14" s="55" t="s">
        <v>102</v>
      </c>
      <c r="K14" s="56"/>
    </row>
    <row r="15" spans="1:10" ht="15.75">
      <c r="A15" s="62">
        <v>1</v>
      </c>
      <c r="B15" s="122" t="s">
        <v>6</v>
      </c>
      <c r="C15" s="123"/>
      <c r="D15" s="124"/>
      <c r="E15" s="60">
        <v>0</v>
      </c>
      <c r="F15" s="61">
        <v>0</v>
      </c>
      <c r="G15" s="61">
        <v>2</v>
      </c>
      <c r="H15" s="61">
        <v>2</v>
      </c>
      <c r="I15" s="61">
        <v>18</v>
      </c>
      <c r="J15" s="63"/>
    </row>
    <row r="16" spans="1:10" ht="15.75">
      <c r="A16" s="64">
        <v>2</v>
      </c>
      <c r="B16" s="119" t="s">
        <v>7</v>
      </c>
      <c r="C16" s="120"/>
      <c r="D16" s="121"/>
      <c r="E16" s="47">
        <v>0</v>
      </c>
      <c r="F16" s="47">
        <v>0</v>
      </c>
      <c r="G16" s="47">
        <v>0</v>
      </c>
      <c r="H16" s="47">
        <v>0</v>
      </c>
      <c r="I16" s="47">
        <v>18</v>
      </c>
      <c r="J16" s="65"/>
    </row>
    <row r="17" spans="1:10" ht="15.75">
      <c r="A17" s="64">
        <v>3</v>
      </c>
      <c r="B17" s="119" t="s">
        <v>8</v>
      </c>
      <c r="C17" s="120"/>
      <c r="D17" s="121"/>
      <c r="E17" s="47">
        <v>2</v>
      </c>
      <c r="F17" s="47">
        <v>0</v>
      </c>
      <c r="G17" s="47">
        <v>0</v>
      </c>
      <c r="H17" s="47">
        <v>2</v>
      </c>
      <c r="I17" s="47">
        <v>12</v>
      </c>
      <c r="J17" s="65"/>
    </row>
    <row r="18" spans="1:10" ht="15.75">
      <c r="A18" s="64">
        <v>4</v>
      </c>
      <c r="B18" s="119" t="s">
        <v>9</v>
      </c>
      <c r="C18" s="120"/>
      <c r="D18" s="121"/>
      <c r="E18" s="47">
        <v>0</v>
      </c>
      <c r="F18" s="47">
        <v>2</v>
      </c>
      <c r="G18" s="47">
        <v>1</v>
      </c>
      <c r="H18" s="47">
        <v>3</v>
      </c>
      <c r="I18" s="47">
        <v>16</v>
      </c>
      <c r="J18" s="65"/>
    </row>
    <row r="19" spans="1:10" ht="15.75">
      <c r="A19" s="64">
        <v>5</v>
      </c>
      <c r="B19" s="119" t="s">
        <v>10</v>
      </c>
      <c r="C19" s="120"/>
      <c r="D19" s="121"/>
      <c r="E19" s="47">
        <v>8</v>
      </c>
      <c r="F19" s="47">
        <v>4</v>
      </c>
      <c r="G19" s="47">
        <v>7</v>
      </c>
      <c r="H19" s="47">
        <v>19</v>
      </c>
      <c r="I19" s="47">
        <v>18</v>
      </c>
      <c r="J19" s="65"/>
    </row>
    <row r="20" spans="1:10" ht="15.75">
      <c r="A20" s="64">
        <v>6</v>
      </c>
      <c r="B20" s="119" t="s">
        <v>11</v>
      </c>
      <c r="C20" s="120"/>
      <c r="D20" s="121"/>
      <c r="E20" s="47">
        <v>0</v>
      </c>
      <c r="F20" s="47">
        <v>0</v>
      </c>
      <c r="G20" s="47">
        <v>0</v>
      </c>
      <c r="H20" s="47">
        <v>0</v>
      </c>
      <c r="I20" s="47">
        <v>8</v>
      </c>
      <c r="J20" s="65"/>
    </row>
    <row r="21" spans="1:10" ht="15.75">
      <c r="A21" s="64">
        <v>7</v>
      </c>
      <c r="B21" s="119" t="s">
        <v>12</v>
      </c>
      <c r="C21" s="120"/>
      <c r="D21" s="121"/>
      <c r="E21" s="47">
        <v>0</v>
      </c>
      <c r="F21" s="47">
        <v>0</v>
      </c>
      <c r="G21" s="47">
        <v>0</v>
      </c>
      <c r="H21" s="47">
        <v>0</v>
      </c>
      <c r="I21" s="47">
        <v>17</v>
      </c>
      <c r="J21" s="65"/>
    </row>
    <row r="22" spans="1:10" ht="15.75">
      <c r="A22" s="64">
        <v>8</v>
      </c>
      <c r="B22" s="119" t="s">
        <v>13</v>
      </c>
      <c r="C22" s="120"/>
      <c r="D22" s="121"/>
      <c r="E22" s="47">
        <v>0</v>
      </c>
      <c r="F22" s="47">
        <v>2</v>
      </c>
      <c r="G22" s="47">
        <v>2</v>
      </c>
      <c r="H22" s="47">
        <v>4</v>
      </c>
      <c r="I22" s="47">
        <v>18</v>
      </c>
      <c r="J22" s="65"/>
    </row>
    <row r="23" spans="1:10" ht="15.75">
      <c r="A23" s="64">
        <v>9</v>
      </c>
      <c r="B23" s="119" t="s">
        <v>14</v>
      </c>
      <c r="C23" s="120"/>
      <c r="D23" s="121"/>
      <c r="E23" s="14">
        <v>1</v>
      </c>
      <c r="F23" s="14">
        <v>2</v>
      </c>
      <c r="G23" s="14">
        <v>2</v>
      </c>
      <c r="H23" s="14">
        <v>5</v>
      </c>
      <c r="I23" s="47">
        <v>16</v>
      </c>
      <c r="J23" s="65"/>
    </row>
    <row r="24" spans="1:10" ht="15.75">
      <c r="A24" s="64">
        <v>10</v>
      </c>
      <c r="B24" s="119" t="s">
        <v>15</v>
      </c>
      <c r="C24" s="120"/>
      <c r="D24" s="121"/>
      <c r="E24" s="47">
        <v>3</v>
      </c>
      <c r="F24" s="47">
        <v>2</v>
      </c>
      <c r="G24" s="47">
        <v>5</v>
      </c>
      <c r="H24" s="47">
        <v>10</v>
      </c>
      <c r="I24" s="47">
        <v>17</v>
      </c>
      <c r="J24" s="65"/>
    </row>
    <row r="25" spans="1:10" ht="15.75">
      <c r="A25" s="64">
        <v>11</v>
      </c>
      <c r="B25" s="119" t="s">
        <v>16</v>
      </c>
      <c r="C25" s="120"/>
      <c r="D25" s="121"/>
      <c r="E25" s="47">
        <v>1</v>
      </c>
      <c r="F25" s="47">
        <v>1</v>
      </c>
      <c r="G25" s="47">
        <v>0</v>
      </c>
      <c r="H25" s="47">
        <v>2</v>
      </c>
      <c r="I25" s="47">
        <v>9</v>
      </c>
      <c r="J25" s="65"/>
    </row>
    <row r="26" spans="1:10" ht="15.75">
      <c r="A26" s="64">
        <v>12</v>
      </c>
      <c r="B26" s="119" t="s">
        <v>17</v>
      </c>
      <c r="C26" s="120"/>
      <c r="D26" s="121"/>
      <c r="E26" s="47">
        <v>0</v>
      </c>
      <c r="F26" s="47">
        <v>1</v>
      </c>
      <c r="G26" s="47">
        <v>1</v>
      </c>
      <c r="H26" s="47">
        <v>2</v>
      </c>
      <c r="I26" s="47">
        <v>17</v>
      </c>
      <c r="J26" s="65"/>
    </row>
    <row r="27" spans="1:10" ht="15.75">
      <c r="A27" s="64">
        <v>13</v>
      </c>
      <c r="B27" s="119" t="s">
        <v>18</v>
      </c>
      <c r="C27" s="120"/>
      <c r="D27" s="121"/>
      <c r="E27" s="47">
        <v>0</v>
      </c>
      <c r="F27" s="47">
        <v>0</v>
      </c>
      <c r="G27" s="47">
        <v>1</v>
      </c>
      <c r="H27" s="47">
        <v>1</v>
      </c>
      <c r="I27" s="47">
        <v>18</v>
      </c>
      <c r="J27" s="65"/>
    </row>
    <row r="28" spans="1:10" ht="15.75">
      <c r="A28" s="64">
        <v>14</v>
      </c>
      <c r="B28" s="119" t="s">
        <v>19</v>
      </c>
      <c r="C28" s="120"/>
      <c r="D28" s="121"/>
      <c r="E28" s="47">
        <v>11</v>
      </c>
      <c r="F28" s="47">
        <v>6</v>
      </c>
      <c r="G28" s="47">
        <v>2</v>
      </c>
      <c r="H28" s="47">
        <v>19</v>
      </c>
      <c r="I28" s="47">
        <v>18</v>
      </c>
      <c r="J28" s="65"/>
    </row>
    <row r="29" spans="1:10" ht="15.75">
      <c r="A29" s="64">
        <v>15</v>
      </c>
      <c r="B29" s="119" t="s">
        <v>20</v>
      </c>
      <c r="C29" s="120"/>
      <c r="D29" s="121"/>
      <c r="E29" s="47">
        <v>0</v>
      </c>
      <c r="F29" s="47">
        <v>3</v>
      </c>
      <c r="G29" s="47">
        <v>2</v>
      </c>
      <c r="H29" s="47">
        <v>5</v>
      </c>
      <c r="I29" s="47">
        <v>10</v>
      </c>
      <c r="J29" s="65"/>
    </row>
    <row r="30" spans="1:10" ht="15.75">
      <c r="A30" s="64">
        <v>16</v>
      </c>
      <c r="B30" s="119" t="s">
        <v>21</v>
      </c>
      <c r="C30" s="120"/>
      <c r="D30" s="121"/>
      <c r="E30" s="47">
        <v>1</v>
      </c>
      <c r="F30" s="47">
        <v>3</v>
      </c>
      <c r="G30" s="47">
        <v>1</v>
      </c>
      <c r="H30" s="47">
        <v>5</v>
      </c>
      <c r="I30" s="47">
        <v>18</v>
      </c>
      <c r="J30" s="65"/>
    </row>
    <row r="31" spans="1:10" ht="15.75">
      <c r="A31" s="64">
        <v>17</v>
      </c>
      <c r="B31" s="119" t="s">
        <v>22</v>
      </c>
      <c r="C31" s="120"/>
      <c r="D31" s="121"/>
      <c r="E31" s="47">
        <v>2</v>
      </c>
      <c r="F31" s="47">
        <v>2</v>
      </c>
      <c r="G31" s="47">
        <v>1</v>
      </c>
      <c r="H31" s="47">
        <v>5</v>
      </c>
      <c r="I31" s="47">
        <v>17</v>
      </c>
      <c r="J31" s="65"/>
    </row>
    <row r="32" spans="1:10" ht="15.75">
      <c r="A32" s="64">
        <v>18</v>
      </c>
      <c r="B32" s="119" t="s">
        <v>23</v>
      </c>
      <c r="C32" s="120"/>
      <c r="D32" s="121"/>
      <c r="E32" s="47">
        <v>0</v>
      </c>
      <c r="F32" s="47">
        <v>0</v>
      </c>
      <c r="G32" s="47">
        <v>0</v>
      </c>
      <c r="H32" s="47">
        <v>0</v>
      </c>
      <c r="I32" s="47">
        <v>10</v>
      </c>
      <c r="J32" s="65"/>
    </row>
    <row r="33" spans="1:10" ht="16.5" thickBot="1">
      <c r="A33" s="66">
        <v>19</v>
      </c>
      <c r="B33" s="125" t="s">
        <v>24</v>
      </c>
      <c r="C33" s="126"/>
      <c r="D33" s="127"/>
      <c r="E33" s="67">
        <v>0</v>
      </c>
      <c r="F33" s="67">
        <v>1</v>
      </c>
      <c r="G33" s="67">
        <v>2</v>
      </c>
      <c r="H33" s="67">
        <v>3</v>
      </c>
      <c r="I33" s="67">
        <v>9</v>
      </c>
      <c r="J33" s="68"/>
    </row>
    <row r="37" spans="1:9" ht="18.75">
      <c r="A37" s="90" t="s">
        <v>83</v>
      </c>
      <c r="B37" s="90"/>
      <c r="C37" s="90"/>
      <c r="G37" s="107" t="s">
        <v>85</v>
      </c>
      <c r="H37" s="91"/>
      <c r="I37" s="91"/>
    </row>
    <row r="39" spans="1:9" ht="18.75">
      <c r="A39" s="90" t="s">
        <v>84</v>
      </c>
      <c r="B39" s="90"/>
      <c r="C39" s="90"/>
      <c r="G39" s="107" t="s">
        <v>86</v>
      </c>
      <c r="H39" s="91"/>
      <c r="I39" s="91"/>
    </row>
  </sheetData>
  <sheetProtection/>
  <mergeCells count="35">
    <mergeCell ref="A39:C39"/>
    <mergeCell ref="G39:I39"/>
    <mergeCell ref="A37:C37"/>
    <mergeCell ref="G37:I37"/>
    <mergeCell ref="B22:D22"/>
    <mergeCell ref="B23:D23"/>
    <mergeCell ref="B32:D32"/>
    <mergeCell ref="B33:D33"/>
    <mergeCell ref="B26:D26"/>
    <mergeCell ref="B27:D27"/>
    <mergeCell ref="B28:D28"/>
    <mergeCell ref="B29:D29"/>
    <mergeCell ref="B30:D30"/>
    <mergeCell ref="B31:D31"/>
    <mergeCell ref="B24:D24"/>
    <mergeCell ref="B25:D25"/>
    <mergeCell ref="I13:J13"/>
    <mergeCell ref="B15:D15"/>
    <mergeCell ref="B16:D16"/>
    <mergeCell ref="B17:D17"/>
    <mergeCell ref="B18:D18"/>
    <mergeCell ref="B19:D19"/>
    <mergeCell ref="B20:D20"/>
    <mergeCell ref="B21:D21"/>
    <mergeCell ref="A9:C9"/>
    <mergeCell ref="C11:H11"/>
    <mergeCell ref="B13:D13"/>
    <mergeCell ref="E13:H13"/>
    <mergeCell ref="B6:I6"/>
    <mergeCell ref="A8:C8"/>
    <mergeCell ref="G8:I8"/>
    <mergeCell ref="A1:J1"/>
    <mergeCell ref="A2:J2"/>
    <mergeCell ref="A3:J3"/>
    <mergeCell ref="B5:I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E22" sqref="E22"/>
    </sheetView>
  </sheetViews>
  <sheetFormatPr defaultColWidth="9.140625" defaultRowHeight="12.75"/>
  <sheetData>
    <row r="1" spans="1:10" ht="18.75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>
      <c r="A3" s="106" t="s">
        <v>75</v>
      </c>
      <c r="B3" s="106"/>
      <c r="C3" s="106"/>
      <c r="D3" s="106"/>
      <c r="E3" s="106"/>
      <c r="F3" s="106"/>
      <c r="G3" s="106"/>
      <c r="H3" s="106"/>
      <c r="I3" s="106"/>
      <c r="J3" s="106"/>
    </row>
    <row r="5" spans="2:9" ht="18.75">
      <c r="B5" s="105" t="s">
        <v>76</v>
      </c>
      <c r="C5" s="105"/>
      <c r="D5" s="105"/>
      <c r="E5" s="105"/>
      <c r="F5" s="105"/>
      <c r="G5" s="105"/>
      <c r="H5" s="105"/>
      <c r="I5" s="105"/>
    </row>
    <row r="6" spans="2:9" ht="18.75">
      <c r="B6" s="105" t="s">
        <v>77</v>
      </c>
      <c r="C6" s="105"/>
      <c r="D6" s="105"/>
      <c r="E6" s="105"/>
      <c r="F6" s="105"/>
      <c r="G6" s="105"/>
      <c r="H6" s="105"/>
      <c r="I6" s="105"/>
    </row>
    <row r="8" spans="1:9" ht="18.75">
      <c r="A8" s="106" t="s">
        <v>78</v>
      </c>
      <c r="B8" s="106"/>
      <c r="C8" s="106"/>
      <c r="D8" s="43"/>
      <c r="E8" s="43"/>
      <c r="F8" s="43"/>
      <c r="G8" s="107" t="s">
        <v>79</v>
      </c>
      <c r="H8" s="107"/>
      <c r="I8" s="107"/>
    </row>
    <row r="9" spans="1:3" ht="15">
      <c r="A9" s="108" t="s">
        <v>80</v>
      </c>
      <c r="B9" s="108"/>
      <c r="C9" s="108"/>
    </row>
    <row r="11" spans="3:8" ht="19.5">
      <c r="C11" s="92" t="s">
        <v>94</v>
      </c>
      <c r="D11" s="105"/>
      <c r="E11" s="105"/>
      <c r="F11" s="105"/>
      <c r="G11" s="105"/>
      <c r="H11" s="105"/>
    </row>
    <row r="12" ht="13.5" thickBot="1"/>
    <row r="13" spans="1:10" ht="15.75" thickBot="1">
      <c r="A13" s="46" t="s">
        <v>81</v>
      </c>
      <c r="B13" s="113" t="s">
        <v>95</v>
      </c>
      <c r="C13" s="114"/>
      <c r="D13" s="115"/>
      <c r="E13" s="116" t="s">
        <v>96</v>
      </c>
      <c r="F13" s="117"/>
      <c r="G13" s="117"/>
      <c r="H13" s="118"/>
      <c r="I13" s="116" t="s">
        <v>97</v>
      </c>
      <c r="J13" s="118"/>
    </row>
    <row r="14" spans="1:10" ht="15.75" thickBot="1">
      <c r="A14" s="57"/>
      <c r="B14" s="57"/>
      <c r="C14" s="58"/>
      <c r="D14" s="59"/>
      <c r="E14" s="55" t="s">
        <v>98</v>
      </c>
      <c r="F14" s="55" t="s">
        <v>99</v>
      </c>
      <c r="G14" s="55" t="s">
        <v>100</v>
      </c>
      <c r="H14" s="55" t="s">
        <v>101</v>
      </c>
      <c r="I14" s="55" t="s">
        <v>101</v>
      </c>
      <c r="J14" s="55" t="s">
        <v>102</v>
      </c>
    </row>
    <row r="15" spans="1:10" ht="15.75">
      <c r="A15" s="62">
        <v>1</v>
      </c>
      <c r="B15" s="134" t="s">
        <v>103</v>
      </c>
      <c r="C15" s="135"/>
      <c r="D15" s="136"/>
      <c r="E15" s="60"/>
      <c r="F15" s="61"/>
      <c r="G15" s="61"/>
      <c r="H15" s="61"/>
      <c r="I15" s="61"/>
      <c r="J15" s="63"/>
    </row>
    <row r="16" spans="1:10" ht="15.75">
      <c r="A16" s="64">
        <v>2</v>
      </c>
      <c r="B16" s="128" t="s">
        <v>90</v>
      </c>
      <c r="C16" s="129"/>
      <c r="D16" s="130"/>
      <c r="E16" s="47"/>
      <c r="F16" s="47"/>
      <c r="G16" s="47"/>
      <c r="H16" s="47"/>
      <c r="I16" s="47"/>
      <c r="J16" s="65"/>
    </row>
    <row r="17" spans="1:10" ht="15.75">
      <c r="A17" s="64">
        <v>3</v>
      </c>
      <c r="B17" s="128" t="s">
        <v>91</v>
      </c>
      <c r="C17" s="129"/>
      <c r="D17" s="130"/>
      <c r="E17" s="47"/>
      <c r="F17" s="47"/>
      <c r="G17" s="47"/>
      <c r="H17" s="47"/>
      <c r="I17" s="47"/>
      <c r="J17" s="65"/>
    </row>
    <row r="18" spans="1:10" ht="15.75">
      <c r="A18" s="64">
        <v>4</v>
      </c>
      <c r="B18" s="128" t="s">
        <v>104</v>
      </c>
      <c r="C18" s="129"/>
      <c r="D18" s="130"/>
      <c r="E18" s="47"/>
      <c r="F18" s="47"/>
      <c r="G18" s="47"/>
      <c r="H18" s="47"/>
      <c r="I18" s="47"/>
      <c r="J18" s="65"/>
    </row>
    <row r="19" spans="1:10" ht="16.5" thickBot="1">
      <c r="A19" s="66">
        <v>5</v>
      </c>
      <c r="B19" s="131" t="s">
        <v>93</v>
      </c>
      <c r="C19" s="132"/>
      <c r="D19" s="133"/>
      <c r="E19" s="67"/>
      <c r="F19" s="67"/>
      <c r="G19" s="67"/>
      <c r="H19" s="67"/>
      <c r="I19" s="67"/>
      <c r="J19" s="68"/>
    </row>
    <row r="26" spans="1:9" ht="18.75">
      <c r="A26" s="90" t="s">
        <v>83</v>
      </c>
      <c r="B26" s="90"/>
      <c r="C26" s="90"/>
      <c r="G26" s="107" t="s">
        <v>85</v>
      </c>
      <c r="H26" s="91"/>
      <c r="I26" s="91"/>
    </row>
    <row r="28" spans="1:9" ht="18.75">
      <c r="A28" s="90" t="s">
        <v>84</v>
      </c>
      <c r="B28" s="90"/>
      <c r="C28" s="90"/>
      <c r="G28" s="107" t="s">
        <v>86</v>
      </c>
      <c r="H28" s="91"/>
      <c r="I28" s="91"/>
    </row>
  </sheetData>
  <sheetProtection/>
  <mergeCells count="21">
    <mergeCell ref="C11:H11"/>
    <mergeCell ref="B13:D13"/>
    <mergeCell ref="E13:H13"/>
    <mergeCell ref="I13:J13"/>
    <mergeCell ref="A28:C28"/>
    <mergeCell ref="G28:I28"/>
    <mergeCell ref="B16:D16"/>
    <mergeCell ref="B17:D17"/>
    <mergeCell ref="B18:D18"/>
    <mergeCell ref="B19:D19"/>
    <mergeCell ref="A26:C26"/>
    <mergeCell ref="G26:I26"/>
    <mergeCell ref="B15:D15"/>
    <mergeCell ref="A1:J1"/>
    <mergeCell ref="A2:J2"/>
    <mergeCell ref="A3:J3"/>
    <mergeCell ref="B5:I5"/>
    <mergeCell ref="B6:I6"/>
    <mergeCell ref="A8:C8"/>
    <mergeCell ref="G8:I8"/>
    <mergeCell ref="A9:C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Зайка</cp:lastModifiedBy>
  <cp:lastPrinted>2012-05-14T20:20:09Z</cp:lastPrinted>
  <dcterms:created xsi:type="dcterms:W3CDTF">1996-10-08T23:32:33Z</dcterms:created>
  <dcterms:modified xsi:type="dcterms:W3CDTF">2012-05-14T20:49:40Z</dcterms:modified>
  <cp:category/>
  <cp:version/>
  <cp:contentType/>
  <cp:contentStatus/>
</cp:coreProperties>
</file>